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Results" sheetId="1" r:id="rId1"/>
    <sheet name="Instructions" sheetId="2" r:id="rId2"/>
  </sheets>
  <definedNames>
    <definedName name="_xlnm.Print_Area" localSheetId="1">'Instructions'!$A$1:$I$7</definedName>
    <definedName name="_xlnm.Print_Area" localSheetId="0">'Results'!$A$1:$AF$44</definedName>
  </definedNames>
  <calcPr fullCalcOnLoad="1"/>
</workbook>
</file>

<file path=xl/sharedStrings.xml><?xml version="1.0" encoding="utf-8"?>
<sst xmlns="http://schemas.openxmlformats.org/spreadsheetml/2006/main" count="137" uniqueCount="101">
  <si>
    <t>Car #</t>
  </si>
  <si>
    <t>Team</t>
  </si>
  <si>
    <t>Class</t>
  </si>
  <si>
    <t>Total</t>
  </si>
  <si>
    <t>NTR</t>
  </si>
  <si>
    <t>E</t>
  </si>
  <si>
    <t>Kraushaar / Bradley</t>
  </si>
  <si>
    <t>SCCA Oregon Region's Rose City Challenge 2000</t>
  </si>
  <si>
    <t>Positions</t>
  </si>
  <si>
    <t>Overall</t>
  </si>
  <si>
    <t>Car</t>
  </si>
  <si>
    <t>No.</t>
  </si>
  <si>
    <t>Driver and</t>
  </si>
  <si>
    <t>Vehicle</t>
  </si>
  <si>
    <t>Points</t>
  </si>
  <si>
    <t>SCCA  05/21/2000     Sanction number NORPAC-NTR/NCR-2000-02</t>
  </si>
  <si>
    <t>21 scored legs /  timed in hundredths of a minute</t>
  </si>
  <si>
    <t>Chair:  Victoria Saager</t>
  </si>
  <si>
    <t>Name</t>
  </si>
  <si>
    <t>Worker Points (#1)</t>
  </si>
  <si>
    <t>Navigator</t>
  </si>
  <si>
    <t>(First and Last Names)</t>
  </si>
  <si>
    <t>or</t>
  </si>
  <si>
    <t>Make</t>
  </si>
  <si>
    <t>of</t>
  </si>
  <si>
    <t>Hometown &amp; State</t>
  </si>
  <si>
    <t>This form should be included with the post event audit form</t>
  </si>
  <si>
    <t>Worker Points (#2)</t>
  </si>
  <si>
    <t>Worker Points (#3)</t>
  </si>
  <si>
    <t>Worker Points (#4)</t>
  </si>
  <si>
    <t>Instructions:</t>
  </si>
  <si>
    <t>1.</t>
  </si>
  <si>
    <t>Please highlight the category(s) being reported on form.</t>
  </si>
  <si>
    <t>2.</t>
  </si>
  <si>
    <t>Please use different highlight colors if reporting results from a combined event.</t>
  </si>
  <si>
    <t>3.</t>
  </si>
  <si>
    <t>Please use the same highlight colors to separate results in the body of the form.</t>
  </si>
  <si>
    <t>Worker Points may only be assigned to Chairman, Rallymaster(s), or Pre-Checker(s), and four total.</t>
  </si>
  <si>
    <t>apply these points to:  Series:  Tour      Course      GTA                  Class:    E         L        S</t>
  </si>
  <si>
    <t>Official Results for National and Divisional rallies</t>
  </si>
  <si>
    <t>Sanction level:</t>
  </si>
  <si>
    <t>Series:</t>
  </si>
  <si>
    <t>National</t>
  </si>
  <si>
    <t>Divisional</t>
  </si>
  <si>
    <t>Tour         Course         GTA</t>
  </si>
  <si>
    <t>"Weekend"</t>
  </si>
  <si>
    <t>Member #</t>
  </si>
  <si>
    <t xml:space="preserve">Event Name: _____________________________________   </t>
  </si>
  <si>
    <t>Name of person certifying results:  _______________________</t>
  </si>
  <si>
    <t>Results must be mailed or emailed within 15 days of the event to: SCCA Rally Department, 6620 SE Dwight St, Topeka, KS 66619.</t>
  </si>
  <si>
    <t>Email this completed form to drowland@scca.com, smuncher@windstream.net, and rrb@scca.com.</t>
  </si>
  <si>
    <t xml:space="preserve">Event Date: __Feb 18, 2017_______________ </t>
  </si>
  <si>
    <t>Organizing region:  __Cal Club_____________</t>
  </si>
  <si>
    <t>Larry Scholnick</t>
  </si>
  <si>
    <t>Member# __322738______</t>
  </si>
  <si>
    <t>Jeanne English</t>
  </si>
  <si>
    <t>Member# _60484_____</t>
  </si>
  <si>
    <t>Capacity __Chairman_____</t>
  </si>
  <si>
    <t>Chairman's email:  _ean21@juno.com_______________</t>
  </si>
  <si>
    <t>Joanna Weissen</t>
  </si>
  <si>
    <t>Member# __342531_____</t>
  </si>
  <si>
    <t>Weekend</t>
  </si>
  <si>
    <t>Los Angeles, CA</t>
  </si>
  <si>
    <t>Capacity _pre-checker_____</t>
  </si>
  <si>
    <t>Subaru</t>
  </si>
  <si>
    <t>Jessica Toney</t>
  </si>
  <si>
    <t>J Toney</t>
  </si>
  <si>
    <t>San Carlos, CA</t>
  </si>
  <si>
    <t>Woodland, CA</t>
  </si>
  <si>
    <t>Bob Morseburg</t>
  </si>
  <si>
    <t>Seattle, WA</t>
  </si>
  <si>
    <t>William Carrigan</t>
  </si>
  <si>
    <t>Huntington Beach, CA</t>
  </si>
  <si>
    <t>Rebel Run</t>
  </si>
  <si>
    <t>02/23/20</t>
  </si>
  <si>
    <t xml:space="preserve"># of Scored Controls:  __NA____  </t>
  </si>
  <si>
    <t>Length of Competition: Time__4 hrs___  Miles  __50___</t>
  </si>
  <si>
    <t xml:space="preserve">Unit of scoring:__questions_______ </t>
  </si>
  <si>
    <t>Sam Weissen</t>
  </si>
  <si>
    <t>Member# ___415879__________</t>
  </si>
  <si>
    <t>Capacity __rallymaster_____</t>
  </si>
  <si>
    <t>Capacity __pre-checker__</t>
  </si>
  <si>
    <t>Bruce Gezon</t>
  </si>
  <si>
    <t>Murrysville, PA</t>
  </si>
  <si>
    <t>Adrian Alonso</t>
  </si>
  <si>
    <t>Justus Ng</t>
  </si>
  <si>
    <t>Corinna Whitehead</t>
  </si>
  <si>
    <t>tie</t>
  </si>
  <si>
    <t>Jim Kaldem</t>
  </si>
  <si>
    <t>Jessica Kaldem</t>
  </si>
  <si>
    <t>Torrance, CA</t>
  </si>
  <si>
    <t>Temple City, CA</t>
  </si>
  <si>
    <t>Rachel Smith</t>
  </si>
  <si>
    <t>Oxnard, CA</t>
  </si>
  <si>
    <t xml:space="preserve">Sanction #: _20-RRDG-8388        </t>
  </si>
  <si>
    <t>Nissan</t>
  </si>
  <si>
    <t>Ford</t>
  </si>
  <si>
    <t>BMW</t>
  </si>
  <si>
    <t>Chevy</t>
  </si>
  <si>
    <t>Amy Broschak</t>
  </si>
  <si>
    <t>Fullerton, 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</si>
</sst>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0" xfId="53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Continuous" vertical="center"/>
    </xf>
    <xf numFmtId="0" fontId="5" fillId="0" borderId="0" xfId="53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15" fontId="0" fillId="0" borderId="0" xfId="0" applyNumberFormat="1" applyBorder="1" applyAlignment="1" quotePrefix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2" xfId="53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1200150</xdr:colOff>
      <xdr:row>0</xdr:row>
      <xdr:rowOff>152400</xdr:rowOff>
    </xdr:from>
    <xdr:to>
      <xdr:col>12</xdr:col>
      <xdr:colOff>352425</xdr:colOff>
      <xdr:row>4</xdr:row>
      <xdr:rowOff>28575</xdr:rowOff>
    </xdr:to>
    <xdr:pic>
      <xdr:nvPicPr>
        <xdr:cNvPr id="1" name="Picture 1" descr="SC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5240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3</xdr:row>
      <xdr:rowOff>123825</xdr:rowOff>
    </xdr:from>
    <xdr:to>
      <xdr:col>9</xdr:col>
      <xdr:colOff>676275</xdr:colOff>
      <xdr:row>5</xdr:row>
      <xdr:rowOff>0</xdr:rowOff>
    </xdr:to>
    <xdr:sp>
      <xdr:nvSpPr>
        <xdr:cNvPr id="2" name="Oval 68"/>
        <xdr:cNvSpPr>
          <a:spLocks/>
        </xdr:cNvSpPr>
      </xdr:nvSpPr>
      <xdr:spPr>
        <a:xfrm>
          <a:off x="1543050" y="647700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266700</xdr:rowOff>
    </xdr:from>
    <xdr:to>
      <xdr:col>9</xdr:col>
      <xdr:colOff>390525</xdr:colOff>
      <xdr:row>12</xdr:row>
      <xdr:rowOff>0</xdr:rowOff>
    </xdr:to>
    <xdr:sp>
      <xdr:nvSpPr>
        <xdr:cNvPr id="3" name="Oval 70"/>
        <xdr:cNvSpPr>
          <a:spLocks/>
        </xdr:cNvSpPr>
      </xdr:nvSpPr>
      <xdr:spPr>
        <a:xfrm>
          <a:off x="1543050" y="2381250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11</xdr:row>
      <xdr:rowOff>28575</xdr:rowOff>
    </xdr:from>
    <xdr:to>
      <xdr:col>10</xdr:col>
      <xdr:colOff>742950</xdr:colOff>
      <xdr:row>11</xdr:row>
      <xdr:rowOff>200025</xdr:rowOff>
    </xdr:to>
    <xdr:sp>
      <xdr:nvSpPr>
        <xdr:cNvPr id="4" name="Oval 71"/>
        <xdr:cNvSpPr>
          <a:spLocks/>
        </xdr:cNvSpPr>
      </xdr:nvSpPr>
      <xdr:spPr>
        <a:xfrm>
          <a:off x="4048125" y="241935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</xdr:row>
      <xdr:rowOff>266700</xdr:rowOff>
    </xdr:from>
    <xdr:to>
      <xdr:col>9</xdr:col>
      <xdr:colOff>904875</xdr:colOff>
      <xdr:row>14</xdr:row>
      <xdr:rowOff>0</xdr:rowOff>
    </xdr:to>
    <xdr:sp>
      <xdr:nvSpPr>
        <xdr:cNvPr id="5" name="Oval 72"/>
        <xdr:cNvSpPr>
          <a:spLocks/>
        </xdr:cNvSpPr>
      </xdr:nvSpPr>
      <xdr:spPr>
        <a:xfrm>
          <a:off x="2057400" y="2886075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13</xdr:row>
      <xdr:rowOff>28575</xdr:rowOff>
    </xdr:from>
    <xdr:to>
      <xdr:col>10</xdr:col>
      <xdr:colOff>1133475</xdr:colOff>
      <xdr:row>13</xdr:row>
      <xdr:rowOff>200025</xdr:rowOff>
    </xdr:to>
    <xdr:sp>
      <xdr:nvSpPr>
        <xdr:cNvPr id="6" name="Oval 73"/>
        <xdr:cNvSpPr>
          <a:spLocks/>
        </xdr:cNvSpPr>
      </xdr:nvSpPr>
      <xdr:spPr>
        <a:xfrm>
          <a:off x="4438650" y="29241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5</xdr:row>
      <xdr:rowOff>19050</xdr:rowOff>
    </xdr:from>
    <xdr:to>
      <xdr:col>9</xdr:col>
      <xdr:colOff>885825</xdr:colOff>
      <xdr:row>6</xdr:row>
      <xdr:rowOff>0</xdr:rowOff>
    </xdr:to>
    <xdr:sp>
      <xdr:nvSpPr>
        <xdr:cNvPr id="7" name="Oval 74"/>
        <xdr:cNvSpPr>
          <a:spLocks/>
        </xdr:cNvSpPr>
      </xdr:nvSpPr>
      <xdr:spPr>
        <a:xfrm>
          <a:off x="2076450" y="895350"/>
          <a:ext cx="4667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15</xdr:row>
      <xdr:rowOff>9525</xdr:rowOff>
    </xdr:from>
    <xdr:to>
      <xdr:col>9</xdr:col>
      <xdr:colOff>390525</xdr:colOff>
      <xdr:row>16</xdr:row>
      <xdr:rowOff>19050</xdr:rowOff>
    </xdr:to>
    <xdr:sp>
      <xdr:nvSpPr>
        <xdr:cNvPr id="8" name="Oval 75"/>
        <xdr:cNvSpPr>
          <a:spLocks/>
        </xdr:cNvSpPr>
      </xdr:nvSpPr>
      <xdr:spPr>
        <a:xfrm>
          <a:off x="1543050" y="3409950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1314450</xdr:colOff>
      <xdr:row>15</xdr:row>
      <xdr:rowOff>28575</xdr:rowOff>
    </xdr:from>
    <xdr:to>
      <xdr:col>10</xdr:col>
      <xdr:colOff>1514475</xdr:colOff>
      <xdr:row>15</xdr:row>
      <xdr:rowOff>200025</xdr:rowOff>
    </xdr:to>
    <xdr:sp>
      <xdr:nvSpPr>
        <xdr:cNvPr id="9" name="Oval 76"/>
        <xdr:cNvSpPr>
          <a:spLocks/>
        </xdr:cNvSpPr>
      </xdr:nvSpPr>
      <xdr:spPr>
        <a:xfrm>
          <a:off x="4819650" y="34290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1314450</xdr:colOff>
      <xdr:row>17</xdr:row>
      <xdr:rowOff>28575</xdr:rowOff>
    </xdr:from>
    <xdr:to>
      <xdr:col>10</xdr:col>
      <xdr:colOff>1514475</xdr:colOff>
      <xdr:row>17</xdr:row>
      <xdr:rowOff>200025</xdr:rowOff>
    </xdr:to>
    <xdr:sp>
      <xdr:nvSpPr>
        <xdr:cNvPr id="10" name="Oval 77"/>
        <xdr:cNvSpPr>
          <a:spLocks/>
        </xdr:cNvSpPr>
      </xdr:nvSpPr>
      <xdr:spPr>
        <a:xfrm>
          <a:off x="4819650" y="39338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9525</xdr:rowOff>
    </xdr:from>
    <xdr:to>
      <xdr:col>9</xdr:col>
      <xdr:colOff>409575</xdr:colOff>
      <xdr:row>18</xdr:row>
      <xdr:rowOff>19050</xdr:rowOff>
    </xdr:to>
    <xdr:sp>
      <xdr:nvSpPr>
        <xdr:cNvPr id="11" name="Oval 78"/>
        <xdr:cNvSpPr>
          <a:spLocks/>
        </xdr:cNvSpPr>
      </xdr:nvSpPr>
      <xdr:spPr>
        <a:xfrm>
          <a:off x="1562100" y="3914775"/>
          <a:ext cx="504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44"/>
  <sheetViews>
    <sheetView showGridLines="0" tabSelected="1" zoomScale="130" zoomScaleNormal="130" zoomScaleSheetLayoutView="130" workbookViewId="0" topLeftCell="A21">
      <selection activeCell="K40" sqref="K40"/>
    </sheetView>
  </sheetViews>
  <sheetFormatPr defaultColWidth="9.140625" defaultRowHeight="12.75"/>
  <cols>
    <col min="1" max="1" width="6.00390625" style="0" customWidth="1"/>
    <col min="2" max="2" width="2.7109375" style="0" customWidth="1"/>
    <col min="3" max="3" width="1.57421875" style="0" customWidth="1"/>
    <col min="4" max="4" width="2.7109375" style="0" customWidth="1"/>
    <col min="5" max="5" width="1.57421875" style="0" customWidth="1"/>
    <col min="6" max="6" width="2.7109375" style="0" customWidth="1"/>
    <col min="7" max="7" width="1.421875" style="0" customWidth="1"/>
    <col min="8" max="8" width="2.7109375" style="0" customWidth="1"/>
    <col min="9" max="9" width="3.421875" style="0" customWidth="1"/>
    <col min="10" max="10" width="27.7109375" style="0" customWidth="1"/>
    <col min="11" max="11" width="25.7109375" style="0" customWidth="1"/>
    <col min="12" max="12" width="10.28125" style="0" customWidth="1"/>
    <col min="13" max="13" width="7.57421875" style="0" customWidth="1"/>
    <col min="14" max="14" width="6.7109375" style="0" customWidth="1"/>
    <col min="15" max="15" width="0" style="9" hidden="1" customWidth="1"/>
    <col min="16" max="16" width="5.421875" style="0" hidden="1" customWidth="1"/>
    <col min="17" max="17" width="19.140625" style="0" hidden="1" customWidth="1"/>
    <col min="18" max="18" width="7.421875" style="20" hidden="1" customWidth="1"/>
    <col min="19" max="19" width="3.8515625" style="20" hidden="1" customWidth="1"/>
    <col min="20" max="39" width="5.140625" style="20" hidden="1" customWidth="1"/>
    <col min="40" max="40" width="6.7109375" style="20" hidden="1" customWidth="1"/>
    <col min="41" max="42" width="0" style="0" hidden="1" customWidth="1"/>
    <col min="45" max="16384" width="9.140625" style="9" customWidth="1"/>
  </cols>
  <sheetData>
    <row r="3" spans="1:44" ht="15.75">
      <c r="A3" s="7" t="s">
        <v>39</v>
      </c>
      <c r="AR3" s="51"/>
    </row>
    <row r="4" spans="14:44" ht="12.75">
      <c r="N4" s="38"/>
      <c r="P4" s="21" t="s">
        <v>7</v>
      </c>
      <c r="R4" s="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R4" s="9"/>
    </row>
    <row r="5" spans="1:10" ht="15" customHeight="1">
      <c r="A5" s="43" t="s">
        <v>40</v>
      </c>
      <c r="B5" s="43"/>
      <c r="C5" s="43"/>
      <c r="D5" s="43"/>
      <c r="E5" s="77" t="s">
        <v>42</v>
      </c>
      <c r="F5" s="43"/>
      <c r="G5" s="43"/>
      <c r="H5" s="43"/>
      <c r="I5" s="43"/>
      <c r="J5" s="77" t="s">
        <v>43</v>
      </c>
    </row>
    <row r="6" spans="1:44" ht="15" customHeight="1">
      <c r="A6" s="58" t="s">
        <v>41</v>
      </c>
      <c r="B6" s="78"/>
      <c r="C6" s="78"/>
      <c r="D6" s="79"/>
      <c r="E6" s="58" t="s">
        <v>44</v>
      </c>
      <c r="F6" s="40"/>
      <c r="G6" s="40"/>
      <c r="H6" s="40"/>
      <c r="I6" s="40"/>
      <c r="J6" s="40"/>
      <c r="K6" s="39" t="s">
        <v>58</v>
      </c>
      <c r="L6" s="85"/>
      <c r="P6" s="6"/>
      <c r="R6" s="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4"/>
      <c r="AO6" s="9"/>
      <c r="AP6" s="9"/>
      <c r="AQ6" s="9"/>
      <c r="AR6" s="9"/>
    </row>
    <row r="7" spans="1:44" ht="19.5" customHeight="1">
      <c r="A7" s="39" t="s">
        <v>47</v>
      </c>
      <c r="B7" s="40"/>
      <c r="C7" s="40"/>
      <c r="D7" s="40"/>
      <c r="E7" s="40" t="s">
        <v>73</v>
      </c>
      <c r="F7" s="40"/>
      <c r="G7" s="40"/>
      <c r="H7" s="40"/>
      <c r="I7" s="40"/>
      <c r="J7" s="40"/>
      <c r="K7" s="58" t="s">
        <v>94</v>
      </c>
      <c r="M7" s="40"/>
      <c r="N7" s="40"/>
      <c r="P7" s="7" t="s">
        <v>15</v>
      </c>
      <c r="R7" s="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34"/>
      <c r="AJ7" s="34"/>
      <c r="AK7" s="34"/>
      <c r="AL7" s="34"/>
      <c r="AM7" s="35"/>
      <c r="AN7" s="14" t="s">
        <v>17</v>
      </c>
      <c r="AO7" s="9"/>
      <c r="AP7" s="9"/>
      <c r="AQ7" s="9"/>
      <c r="AR7" s="9"/>
    </row>
    <row r="8" spans="1:44" ht="19.5" customHeight="1">
      <c r="A8" s="20" t="s">
        <v>51</v>
      </c>
      <c r="B8" s="10"/>
      <c r="C8" s="10"/>
      <c r="D8" s="88" t="s">
        <v>74</v>
      </c>
      <c r="E8" s="10"/>
      <c r="F8" s="10"/>
      <c r="G8" s="10"/>
      <c r="H8" s="10"/>
      <c r="I8" s="10"/>
      <c r="J8" s="41" t="s">
        <v>75</v>
      </c>
      <c r="K8" s="58" t="s">
        <v>52</v>
      </c>
      <c r="M8" s="40"/>
      <c r="N8" s="40"/>
      <c r="P8" s="7"/>
      <c r="R8" s="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6"/>
      <c r="AJ8" s="16"/>
      <c r="AK8" s="16"/>
      <c r="AL8" s="16"/>
      <c r="AM8" s="33"/>
      <c r="AN8" s="14"/>
      <c r="AO8" s="9"/>
      <c r="AP8" s="9"/>
      <c r="AQ8" s="9"/>
      <c r="AR8" s="9"/>
    </row>
    <row r="9" spans="1:40" s="10" customFormat="1" ht="30.75" customHeight="1">
      <c r="A9" s="41" t="s">
        <v>76</v>
      </c>
      <c r="K9" s="58" t="s">
        <v>77</v>
      </c>
      <c r="L9" s="58"/>
      <c r="M9" s="40"/>
      <c r="N9" s="40"/>
      <c r="P9" s="60"/>
      <c r="Q9" s="40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59"/>
      <c r="AJ9" s="59"/>
      <c r="AK9" s="59"/>
      <c r="AL9" s="59"/>
      <c r="AM9" s="63"/>
      <c r="AN9" s="15"/>
    </row>
    <row r="10" spans="1:13" ht="12.75">
      <c r="A10" s="73" t="s">
        <v>37</v>
      </c>
      <c r="B10" s="20"/>
      <c r="C10" s="20"/>
      <c r="D10" s="20"/>
      <c r="E10" s="20"/>
      <c r="F10" s="20"/>
      <c r="G10" s="20"/>
      <c r="H10" s="20"/>
      <c r="I10" s="20"/>
      <c r="J10" s="11"/>
      <c r="K10" s="20"/>
      <c r="L10" s="20"/>
      <c r="M10" s="20"/>
    </row>
    <row r="11" spans="1:40" s="42" customFormat="1" ht="21.75" customHeight="1">
      <c r="A11" s="69" t="s">
        <v>19</v>
      </c>
      <c r="B11" s="70"/>
      <c r="C11" s="70"/>
      <c r="D11" s="70"/>
      <c r="E11" s="70"/>
      <c r="F11" s="120" t="s">
        <v>18</v>
      </c>
      <c r="G11" s="120"/>
      <c r="H11" s="120"/>
      <c r="I11" s="120"/>
      <c r="J11" s="71" t="s">
        <v>53</v>
      </c>
      <c r="K11" s="72" t="s">
        <v>54</v>
      </c>
      <c r="L11" s="72" t="s">
        <v>63</v>
      </c>
      <c r="M11" s="70"/>
      <c r="N11" s="43"/>
      <c r="P11" s="44"/>
      <c r="Q11" s="43"/>
      <c r="R11" s="45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47"/>
      <c r="AK11" s="47"/>
      <c r="AL11" s="47"/>
      <c r="AM11" s="48"/>
      <c r="AN11" s="49"/>
    </row>
    <row r="12" spans="1:40" s="10" customFormat="1" ht="18" customHeight="1">
      <c r="A12" s="41" t="s">
        <v>38</v>
      </c>
      <c r="F12" s="68"/>
      <c r="G12" s="68"/>
      <c r="H12" s="68"/>
      <c r="I12" s="68"/>
      <c r="J12" s="59"/>
      <c r="K12" s="58"/>
      <c r="L12" s="58"/>
      <c r="N12" s="40"/>
      <c r="P12" s="60"/>
      <c r="Q12" s="40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59"/>
      <c r="AJ12" s="59"/>
      <c r="AK12" s="59"/>
      <c r="AL12" s="59"/>
      <c r="AM12" s="63"/>
      <c r="AN12" s="15"/>
    </row>
    <row r="13" spans="1:40" s="42" customFormat="1" ht="21.75" customHeight="1">
      <c r="A13" s="69" t="s">
        <v>27</v>
      </c>
      <c r="B13" s="70"/>
      <c r="C13" s="70"/>
      <c r="D13" s="70"/>
      <c r="E13" s="70"/>
      <c r="F13" s="120" t="s">
        <v>18</v>
      </c>
      <c r="G13" s="120"/>
      <c r="H13" s="120"/>
      <c r="I13" s="120"/>
      <c r="J13" s="71" t="s">
        <v>55</v>
      </c>
      <c r="K13" s="72" t="s">
        <v>56</v>
      </c>
      <c r="L13" s="72" t="s">
        <v>57</v>
      </c>
      <c r="M13" s="70"/>
      <c r="N13" s="43"/>
      <c r="P13" s="44"/>
      <c r="Q13" s="43"/>
      <c r="R13" s="45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7"/>
      <c r="AJ13" s="47"/>
      <c r="AK13" s="47"/>
      <c r="AL13" s="47"/>
      <c r="AM13" s="48"/>
      <c r="AN13" s="49"/>
    </row>
    <row r="14" spans="1:40" s="10" customFormat="1" ht="18" customHeight="1">
      <c r="A14" s="41" t="s">
        <v>38</v>
      </c>
      <c r="F14" s="68"/>
      <c r="G14" s="68"/>
      <c r="H14" s="68"/>
      <c r="I14" s="68"/>
      <c r="J14" s="59"/>
      <c r="K14" s="58"/>
      <c r="L14" s="58"/>
      <c r="N14" s="40"/>
      <c r="P14" s="60"/>
      <c r="Q14" s="40"/>
      <c r="R14" s="61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59"/>
      <c r="AJ14" s="59"/>
      <c r="AK14" s="59"/>
      <c r="AL14" s="59"/>
      <c r="AM14" s="63"/>
      <c r="AN14" s="15"/>
    </row>
    <row r="15" spans="1:40" s="42" customFormat="1" ht="21.75" customHeight="1">
      <c r="A15" s="69" t="s">
        <v>28</v>
      </c>
      <c r="B15" s="70"/>
      <c r="C15" s="70"/>
      <c r="D15" s="70"/>
      <c r="E15" s="70"/>
      <c r="F15" s="120" t="s">
        <v>18</v>
      </c>
      <c r="G15" s="120"/>
      <c r="H15" s="120"/>
      <c r="I15" s="120"/>
      <c r="J15" s="71" t="s">
        <v>59</v>
      </c>
      <c r="K15" s="72" t="s">
        <v>60</v>
      </c>
      <c r="L15" s="72" t="s">
        <v>81</v>
      </c>
      <c r="M15" s="70"/>
      <c r="N15" s="43"/>
      <c r="P15" s="44"/>
      <c r="Q15" s="43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7"/>
      <c r="AK15" s="47"/>
      <c r="AL15" s="47"/>
      <c r="AM15" s="48"/>
      <c r="AN15" s="49"/>
    </row>
    <row r="16" spans="1:40" s="10" customFormat="1" ht="18" customHeight="1">
      <c r="A16" s="41" t="s">
        <v>38</v>
      </c>
      <c r="F16" s="68"/>
      <c r="G16" s="68"/>
      <c r="H16" s="68"/>
      <c r="I16" s="68"/>
      <c r="J16" s="59"/>
      <c r="K16" s="58"/>
      <c r="L16" s="58"/>
      <c r="N16" s="40"/>
      <c r="P16" s="60"/>
      <c r="Q16" s="40"/>
      <c r="R16" s="61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59"/>
      <c r="AJ16" s="59"/>
      <c r="AK16" s="59"/>
      <c r="AL16" s="59"/>
      <c r="AM16" s="63"/>
      <c r="AN16" s="15"/>
    </row>
    <row r="17" spans="1:40" s="42" customFormat="1" ht="21.75" customHeight="1">
      <c r="A17" s="69" t="s">
        <v>29</v>
      </c>
      <c r="B17" s="70"/>
      <c r="C17" s="70"/>
      <c r="D17" s="70"/>
      <c r="E17" s="70"/>
      <c r="F17" s="120" t="s">
        <v>18</v>
      </c>
      <c r="G17" s="120"/>
      <c r="H17" s="120"/>
      <c r="I17" s="120"/>
      <c r="J17" s="71" t="s">
        <v>78</v>
      </c>
      <c r="K17" s="72" t="s">
        <v>79</v>
      </c>
      <c r="L17" s="72" t="s">
        <v>80</v>
      </c>
      <c r="M17" s="70"/>
      <c r="N17" s="43"/>
      <c r="P17" s="44"/>
      <c r="Q17" s="43"/>
      <c r="R17" s="45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47"/>
      <c r="AL17" s="47"/>
      <c r="AM17" s="48"/>
      <c r="AN17" s="49"/>
    </row>
    <row r="18" spans="1:40" s="10" customFormat="1" ht="18" customHeight="1">
      <c r="A18" s="41" t="s">
        <v>38</v>
      </c>
      <c r="F18" s="68"/>
      <c r="G18" s="68"/>
      <c r="H18" s="68"/>
      <c r="I18" s="68"/>
      <c r="J18" s="59"/>
      <c r="K18" s="58"/>
      <c r="L18" s="58"/>
      <c r="N18" s="40"/>
      <c r="P18" s="60"/>
      <c r="Q18" s="40"/>
      <c r="R18" s="61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59"/>
      <c r="AJ18" s="59"/>
      <c r="AK18" s="59"/>
      <c r="AL18" s="59"/>
      <c r="AM18" s="63"/>
      <c r="AN18" s="15"/>
    </row>
    <row r="19" spans="1:40" s="42" customFormat="1" ht="18.75" customHeight="1">
      <c r="A19" s="80" t="s">
        <v>49</v>
      </c>
      <c r="B19" s="10"/>
      <c r="C19" s="10"/>
      <c r="D19" s="10"/>
      <c r="E19" s="10"/>
      <c r="F19" s="10"/>
      <c r="G19" s="10"/>
      <c r="H19" s="10"/>
      <c r="I19" s="10"/>
      <c r="J19" s="10"/>
      <c r="K19" s="40"/>
      <c r="L19" s="40"/>
      <c r="M19" s="40"/>
      <c r="N19" s="43"/>
      <c r="P19" s="44"/>
      <c r="Q19" s="43"/>
      <c r="R19" s="45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7"/>
      <c r="AJ19" s="47"/>
      <c r="AK19" s="47"/>
      <c r="AL19" s="47"/>
      <c r="AM19" s="48"/>
      <c r="AN19" s="49"/>
    </row>
    <row r="20" spans="1:40" s="2" customFormat="1" ht="18.75" customHeight="1">
      <c r="A20" s="41" t="s">
        <v>50</v>
      </c>
      <c r="B20" s="81"/>
      <c r="C20" s="82"/>
      <c r="D20" s="82"/>
      <c r="E20" s="82"/>
      <c r="F20" s="82"/>
      <c r="G20" s="82"/>
      <c r="H20" s="82"/>
      <c r="I20" s="82"/>
      <c r="J20" s="81"/>
      <c r="L20" s="9"/>
      <c r="M20" s="9"/>
      <c r="N20" s="9"/>
      <c r="P20" s="5" t="s">
        <v>4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2" customFormat="1" ht="18.75" customHeight="1" thickBot="1">
      <c r="A21" s="74" t="s">
        <v>26</v>
      </c>
      <c r="K21" s="80" t="s">
        <v>48</v>
      </c>
      <c r="L21" s="16" t="s">
        <v>55</v>
      </c>
      <c r="M21" s="84"/>
      <c r="N21" s="84"/>
      <c r="P21" s="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2" customFormat="1" ht="12.75">
      <c r="A22" s="121" t="s">
        <v>8</v>
      </c>
      <c r="B22" s="122"/>
      <c r="C22" s="122"/>
      <c r="D22" s="122"/>
      <c r="E22" s="122"/>
      <c r="F22" s="122"/>
      <c r="G22" s="123"/>
      <c r="H22" s="93"/>
      <c r="I22" s="27"/>
      <c r="J22" s="27" t="s">
        <v>12</v>
      </c>
      <c r="K22" s="27" t="s">
        <v>25</v>
      </c>
      <c r="L22" s="83" t="s">
        <v>46</v>
      </c>
      <c r="M22" s="36" t="s">
        <v>23</v>
      </c>
      <c r="N22" s="29"/>
      <c r="P22" s="17" t="s">
        <v>0</v>
      </c>
      <c r="Q22" s="4" t="s">
        <v>1</v>
      </c>
      <c r="R22" s="4" t="s">
        <v>2</v>
      </c>
      <c r="S22" s="26"/>
      <c r="AN22" s="33" t="s">
        <v>16</v>
      </c>
    </row>
    <row r="23" spans="1:40" s="2" customFormat="1" ht="13.5" thickBot="1">
      <c r="A23" s="32"/>
      <c r="B23" s="126" t="s">
        <v>2</v>
      </c>
      <c r="C23" s="127"/>
      <c r="D23" s="127"/>
      <c r="E23" s="127"/>
      <c r="F23" s="127"/>
      <c r="G23" s="128"/>
      <c r="H23" s="91"/>
      <c r="I23" s="22" t="s">
        <v>10</v>
      </c>
      <c r="J23" s="22" t="s">
        <v>20</v>
      </c>
      <c r="K23" s="1"/>
      <c r="L23" s="22" t="s">
        <v>22</v>
      </c>
      <c r="M23" s="37" t="s">
        <v>24</v>
      </c>
      <c r="N23" s="28" t="s">
        <v>3</v>
      </c>
      <c r="P23" s="25"/>
      <c r="Q23" s="23"/>
      <c r="R23" s="23"/>
      <c r="S23" s="30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2" s="2" customFormat="1" ht="13.5" thickBot="1">
      <c r="A24" s="53" t="s">
        <v>9</v>
      </c>
      <c r="B24" s="124"/>
      <c r="C24" s="125"/>
      <c r="D24" s="124"/>
      <c r="E24" s="125"/>
      <c r="F24" s="124"/>
      <c r="G24" s="125"/>
      <c r="H24" s="92"/>
      <c r="I24" s="54" t="s">
        <v>11</v>
      </c>
      <c r="J24" s="54" t="s">
        <v>21</v>
      </c>
      <c r="K24" s="55"/>
      <c r="L24" s="56" t="s">
        <v>45</v>
      </c>
      <c r="M24" s="54" t="s">
        <v>13</v>
      </c>
      <c r="N24" s="57" t="s">
        <v>14</v>
      </c>
      <c r="P24" s="25"/>
      <c r="Q24" s="23"/>
      <c r="R24" s="23"/>
      <c r="S24" s="4">
        <v>1</v>
      </c>
      <c r="T24" s="4">
        <v>2</v>
      </c>
      <c r="U24" s="4">
        <v>3</v>
      </c>
      <c r="V24" s="4">
        <v>4</v>
      </c>
      <c r="W24" s="4">
        <v>5</v>
      </c>
      <c r="X24" s="4">
        <v>6</v>
      </c>
      <c r="Y24" s="4">
        <v>7</v>
      </c>
      <c r="Z24" s="4">
        <v>8</v>
      </c>
      <c r="AA24" s="4">
        <v>9</v>
      </c>
      <c r="AB24" s="4">
        <v>11</v>
      </c>
      <c r="AC24" s="4">
        <v>12</v>
      </c>
      <c r="AD24" s="4">
        <v>13</v>
      </c>
      <c r="AE24" s="4">
        <v>14</v>
      </c>
      <c r="AF24" s="4">
        <v>17</v>
      </c>
      <c r="AG24" s="4">
        <v>18</v>
      </c>
      <c r="AH24" s="4">
        <v>19</v>
      </c>
      <c r="AI24" s="4">
        <v>20</v>
      </c>
      <c r="AJ24" s="4">
        <v>21</v>
      </c>
      <c r="AK24" s="4">
        <v>22</v>
      </c>
      <c r="AL24" s="4">
        <v>23</v>
      </c>
      <c r="AM24" s="4">
        <v>24</v>
      </c>
      <c r="AN24" s="8" t="s">
        <v>3</v>
      </c>
      <c r="AP24" s="2">
        <f>COUNTA(S24:AM24)</f>
        <v>21</v>
      </c>
    </row>
    <row r="25" spans="1:40" s="10" customFormat="1" ht="15" customHeight="1" thickTop="1">
      <c r="A25" s="129">
        <v>1</v>
      </c>
      <c r="B25" s="105"/>
      <c r="C25" s="106"/>
      <c r="D25" s="105">
        <v>1</v>
      </c>
      <c r="E25" s="106"/>
      <c r="F25" s="105"/>
      <c r="G25" s="106"/>
      <c r="H25" s="89"/>
      <c r="I25" s="101">
        <v>2</v>
      </c>
      <c r="J25" s="50" t="s">
        <v>82</v>
      </c>
      <c r="K25" s="50" t="s">
        <v>83</v>
      </c>
      <c r="L25" s="96">
        <v>5877</v>
      </c>
      <c r="M25" s="101" t="s">
        <v>95</v>
      </c>
      <c r="N25" s="113">
        <v>60</v>
      </c>
      <c r="P25" s="18">
        <v>2</v>
      </c>
      <c r="Q25" s="12" t="s">
        <v>6</v>
      </c>
      <c r="R25" s="13" t="s">
        <v>5</v>
      </c>
      <c r="S25" s="13">
        <v>1</v>
      </c>
      <c r="T25" s="13">
        <v>0</v>
      </c>
      <c r="U25" s="13">
        <v>0</v>
      </c>
      <c r="V25" s="13">
        <v>2</v>
      </c>
      <c r="W25" s="13">
        <v>2</v>
      </c>
      <c r="X25" s="13">
        <v>2</v>
      </c>
      <c r="Y25" s="13">
        <v>2</v>
      </c>
      <c r="Z25" s="13">
        <v>1</v>
      </c>
      <c r="AA25" s="13">
        <v>1</v>
      </c>
      <c r="AB25" s="13">
        <v>1</v>
      </c>
      <c r="AC25" s="13">
        <v>2</v>
      </c>
      <c r="AD25" s="13">
        <v>0</v>
      </c>
      <c r="AE25" s="13">
        <v>1</v>
      </c>
      <c r="AF25" s="13">
        <v>0</v>
      </c>
      <c r="AG25" s="13">
        <v>5</v>
      </c>
      <c r="AH25" s="13">
        <v>0</v>
      </c>
      <c r="AI25" s="13">
        <v>0</v>
      </c>
      <c r="AJ25" s="13">
        <v>5</v>
      </c>
      <c r="AK25" s="13">
        <v>1</v>
      </c>
      <c r="AL25" s="13">
        <v>1</v>
      </c>
      <c r="AM25" s="13">
        <v>2</v>
      </c>
      <c r="AN25" s="19">
        <f>SUM(S25:AM25)</f>
        <v>29</v>
      </c>
    </row>
    <row r="26" spans="1:40" s="10" customFormat="1" ht="15" customHeight="1">
      <c r="A26" s="110"/>
      <c r="B26" s="107"/>
      <c r="C26" s="108"/>
      <c r="D26" s="107"/>
      <c r="E26" s="108"/>
      <c r="F26" s="107"/>
      <c r="G26" s="108"/>
      <c r="H26" s="90"/>
      <c r="I26" s="102"/>
      <c r="J26" s="50" t="s">
        <v>69</v>
      </c>
      <c r="K26" s="50" t="s">
        <v>70</v>
      </c>
      <c r="L26" s="24">
        <v>79056</v>
      </c>
      <c r="M26" s="102"/>
      <c r="N26" s="114"/>
      <c r="P26" s="18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9"/>
    </row>
    <row r="27" spans="1:40" s="10" customFormat="1" ht="15" customHeight="1">
      <c r="A27" s="103">
        <f>A25+1</f>
        <v>2</v>
      </c>
      <c r="B27" s="105"/>
      <c r="C27" s="106"/>
      <c r="D27" s="105">
        <v>2</v>
      </c>
      <c r="E27" s="106"/>
      <c r="F27" s="105"/>
      <c r="G27" s="106"/>
      <c r="H27" s="89"/>
      <c r="I27" s="101">
        <v>1</v>
      </c>
      <c r="J27" s="94" t="s">
        <v>84</v>
      </c>
      <c r="K27" s="97" t="s">
        <v>62</v>
      </c>
      <c r="L27" s="98">
        <v>628063</v>
      </c>
      <c r="M27" s="101" t="s">
        <v>97</v>
      </c>
      <c r="N27" s="113">
        <v>40</v>
      </c>
      <c r="P27" s="18">
        <v>2</v>
      </c>
      <c r="Q27" s="12" t="s">
        <v>6</v>
      </c>
      <c r="R27" s="13" t="s">
        <v>5</v>
      </c>
      <c r="S27" s="13">
        <v>1</v>
      </c>
      <c r="T27" s="13">
        <v>0</v>
      </c>
      <c r="U27" s="13">
        <v>0</v>
      </c>
      <c r="V27" s="13">
        <v>2</v>
      </c>
      <c r="W27" s="13">
        <v>2</v>
      </c>
      <c r="X27" s="13">
        <v>2</v>
      </c>
      <c r="Y27" s="13">
        <v>2</v>
      </c>
      <c r="Z27" s="13">
        <v>1</v>
      </c>
      <c r="AA27" s="13">
        <v>1</v>
      </c>
      <c r="AB27" s="13">
        <v>1</v>
      </c>
      <c r="AC27" s="13">
        <v>2</v>
      </c>
      <c r="AD27" s="13">
        <v>0</v>
      </c>
      <c r="AE27" s="13">
        <v>1</v>
      </c>
      <c r="AF27" s="13">
        <v>0</v>
      </c>
      <c r="AG27" s="13">
        <v>5</v>
      </c>
      <c r="AH27" s="13">
        <v>0</v>
      </c>
      <c r="AI27" s="13">
        <v>0</v>
      </c>
      <c r="AJ27" s="13">
        <v>5</v>
      </c>
      <c r="AK27" s="13">
        <v>1</v>
      </c>
      <c r="AL27" s="13">
        <v>1</v>
      </c>
      <c r="AM27" s="13">
        <v>2</v>
      </c>
      <c r="AN27" s="19">
        <f>SUM(S27:AM27)</f>
        <v>29</v>
      </c>
    </row>
    <row r="28" spans="1:40" s="10" customFormat="1" ht="15" customHeight="1">
      <c r="A28" s="110"/>
      <c r="B28" s="107"/>
      <c r="C28" s="108"/>
      <c r="D28" s="107"/>
      <c r="E28" s="108"/>
      <c r="F28" s="107"/>
      <c r="G28" s="108"/>
      <c r="H28" s="90"/>
      <c r="I28" s="102"/>
      <c r="J28" s="99" t="s">
        <v>85</v>
      </c>
      <c r="K28" s="95" t="s">
        <v>62</v>
      </c>
      <c r="L28" s="96">
        <v>628065</v>
      </c>
      <c r="M28" s="102"/>
      <c r="N28" s="114"/>
      <c r="P28" s="18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9"/>
    </row>
    <row r="29" spans="1:40" s="10" customFormat="1" ht="15" customHeight="1">
      <c r="A29" s="103">
        <f>A27+1</f>
        <v>3</v>
      </c>
      <c r="B29" s="105"/>
      <c r="C29" s="106"/>
      <c r="D29" s="105">
        <v>3</v>
      </c>
      <c r="E29" s="106"/>
      <c r="F29" s="105" t="s">
        <v>87</v>
      </c>
      <c r="G29" s="106"/>
      <c r="H29" s="89"/>
      <c r="I29" s="101">
        <v>4</v>
      </c>
      <c r="J29" s="50" t="s">
        <v>65</v>
      </c>
      <c r="K29" s="50" t="s">
        <v>67</v>
      </c>
      <c r="L29" s="24">
        <v>291506</v>
      </c>
      <c r="M29" s="101" t="s">
        <v>96</v>
      </c>
      <c r="N29" s="113">
        <v>27</v>
      </c>
      <c r="P29" s="18">
        <v>2</v>
      </c>
      <c r="Q29" s="12" t="s">
        <v>6</v>
      </c>
      <c r="R29" s="13" t="s">
        <v>5</v>
      </c>
      <c r="S29" s="13">
        <v>1</v>
      </c>
      <c r="T29" s="13">
        <v>0</v>
      </c>
      <c r="U29" s="13">
        <v>0</v>
      </c>
      <c r="V29" s="13">
        <v>2</v>
      </c>
      <c r="W29" s="13">
        <v>2</v>
      </c>
      <c r="X29" s="13">
        <v>2</v>
      </c>
      <c r="Y29" s="13">
        <v>2</v>
      </c>
      <c r="Z29" s="13">
        <v>1</v>
      </c>
      <c r="AA29" s="13">
        <v>1</v>
      </c>
      <c r="AB29" s="13">
        <v>1</v>
      </c>
      <c r="AC29" s="13">
        <v>2</v>
      </c>
      <c r="AD29" s="13">
        <v>0</v>
      </c>
      <c r="AE29" s="13">
        <v>1</v>
      </c>
      <c r="AF29" s="13">
        <v>0</v>
      </c>
      <c r="AG29" s="13">
        <v>5</v>
      </c>
      <c r="AH29" s="13">
        <v>0</v>
      </c>
      <c r="AI29" s="13">
        <v>0</v>
      </c>
      <c r="AJ29" s="13">
        <v>5</v>
      </c>
      <c r="AK29" s="13">
        <v>1</v>
      </c>
      <c r="AL29" s="13">
        <v>1</v>
      </c>
      <c r="AM29" s="13">
        <v>2</v>
      </c>
      <c r="AN29" s="19">
        <f>SUM(S29:AM29)</f>
        <v>29</v>
      </c>
    </row>
    <row r="30" spans="1:40" s="10" customFormat="1" ht="15" customHeight="1">
      <c r="A30" s="110"/>
      <c r="B30" s="107"/>
      <c r="C30" s="108"/>
      <c r="D30" s="107"/>
      <c r="E30" s="108"/>
      <c r="F30" s="107"/>
      <c r="G30" s="108"/>
      <c r="H30" s="90"/>
      <c r="I30" s="102"/>
      <c r="J30" s="50" t="s">
        <v>66</v>
      </c>
      <c r="K30" s="50" t="s">
        <v>68</v>
      </c>
      <c r="L30" s="24">
        <v>247745</v>
      </c>
      <c r="M30" s="102"/>
      <c r="N30" s="114"/>
      <c r="P30" s="18"/>
      <c r="Q30" s="12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9"/>
    </row>
    <row r="31" spans="1:40" s="10" customFormat="1" ht="15" customHeight="1">
      <c r="A31" s="103">
        <v>3</v>
      </c>
      <c r="B31" s="105"/>
      <c r="C31" s="106"/>
      <c r="D31" s="105">
        <v>3</v>
      </c>
      <c r="E31" s="106"/>
      <c r="F31" s="105" t="s">
        <v>87</v>
      </c>
      <c r="G31" s="106"/>
      <c r="H31" s="89"/>
      <c r="I31" s="101">
        <v>9</v>
      </c>
      <c r="J31" s="50" t="s">
        <v>88</v>
      </c>
      <c r="K31" s="50" t="s">
        <v>91</v>
      </c>
      <c r="L31" s="24" t="s">
        <v>61</v>
      </c>
      <c r="M31" s="101" t="s">
        <v>98</v>
      </c>
      <c r="N31" s="113">
        <v>27</v>
      </c>
      <c r="P31" s="18">
        <v>2</v>
      </c>
      <c r="Q31" s="12" t="s">
        <v>6</v>
      </c>
      <c r="R31" s="13" t="s">
        <v>5</v>
      </c>
      <c r="S31" s="13">
        <v>1</v>
      </c>
      <c r="T31" s="13">
        <v>0</v>
      </c>
      <c r="U31" s="13">
        <v>0</v>
      </c>
      <c r="V31" s="13">
        <v>2</v>
      </c>
      <c r="W31" s="13">
        <v>2</v>
      </c>
      <c r="X31" s="13">
        <v>2</v>
      </c>
      <c r="Y31" s="13">
        <v>2</v>
      </c>
      <c r="Z31" s="13">
        <v>1</v>
      </c>
      <c r="AA31" s="13">
        <v>1</v>
      </c>
      <c r="AB31" s="13">
        <v>1</v>
      </c>
      <c r="AC31" s="13">
        <v>2</v>
      </c>
      <c r="AD31" s="13">
        <v>0</v>
      </c>
      <c r="AE31" s="13">
        <v>1</v>
      </c>
      <c r="AF31" s="13">
        <v>0</v>
      </c>
      <c r="AG31" s="13">
        <v>5</v>
      </c>
      <c r="AH31" s="13">
        <v>0</v>
      </c>
      <c r="AI31" s="13">
        <v>0</v>
      </c>
      <c r="AJ31" s="13">
        <v>5</v>
      </c>
      <c r="AK31" s="13">
        <v>1</v>
      </c>
      <c r="AL31" s="13">
        <v>1</v>
      </c>
      <c r="AM31" s="13">
        <v>2</v>
      </c>
      <c r="AN31" s="19">
        <f>SUM(S31:AM31)</f>
        <v>29</v>
      </c>
    </row>
    <row r="32" spans="1:40" s="10" customFormat="1" ht="15" customHeight="1">
      <c r="A32" s="110"/>
      <c r="B32" s="107"/>
      <c r="C32" s="108"/>
      <c r="D32" s="107"/>
      <c r="E32" s="108"/>
      <c r="F32" s="107"/>
      <c r="G32" s="108"/>
      <c r="H32" s="90"/>
      <c r="I32" s="102"/>
      <c r="J32" s="50" t="s">
        <v>89</v>
      </c>
      <c r="K32" s="50" t="s">
        <v>90</v>
      </c>
      <c r="L32" s="24" t="s">
        <v>61</v>
      </c>
      <c r="M32" s="102"/>
      <c r="N32" s="114"/>
      <c r="P32" s="18"/>
      <c r="Q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9"/>
    </row>
    <row r="33" spans="1:40" s="10" customFormat="1" ht="15" customHeight="1">
      <c r="A33" s="103">
        <v>5</v>
      </c>
      <c r="B33" s="105"/>
      <c r="C33" s="106"/>
      <c r="D33" s="105">
        <v>5</v>
      </c>
      <c r="E33" s="106"/>
      <c r="F33" s="105"/>
      <c r="G33" s="106"/>
      <c r="H33" s="89"/>
      <c r="I33" s="101">
        <v>1</v>
      </c>
      <c r="J33" s="50" t="s">
        <v>71</v>
      </c>
      <c r="K33" s="50" t="s">
        <v>72</v>
      </c>
      <c r="L33" s="24" t="s">
        <v>61</v>
      </c>
      <c r="M33" s="101" t="s">
        <v>97</v>
      </c>
      <c r="N33" s="113">
        <v>5</v>
      </c>
      <c r="P33" s="18">
        <v>2</v>
      </c>
      <c r="Q33" s="12" t="s">
        <v>6</v>
      </c>
      <c r="R33" s="13" t="s">
        <v>5</v>
      </c>
      <c r="S33" s="13">
        <v>1</v>
      </c>
      <c r="T33" s="13">
        <v>0</v>
      </c>
      <c r="U33" s="13">
        <v>0</v>
      </c>
      <c r="V33" s="13">
        <v>2</v>
      </c>
      <c r="W33" s="13">
        <v>2</v>
      </c>
      <c r="X33" s="13">
        <v>2</v>
      </c>
      <c r="Y33" s="13">
        <v>2</v>
      </c>
      <c r="Z33" s="13">
        <v>1</v>
      </c>
      <c r="AA33" s="13">
        <v>1</v>
      </c>
      <c r="AB33" s="13">
        <v>1</v>
      </c>
      <c r="AC33" s="13">
        <v>2</v>
      </c>
      <c r="AD33" s="13">
        <v>0</v>
      </c>
      <c r="AE33" s="13">
        <v>1</v>
      </c>
      <c r="AF33" s="13">
        <v>0</v>
      </c>
      <c r="AG33" s="13">
        <v>5</v>
      </c>
      <c r="AH33" s="13">
        <v>0</v>
      </c>
      <c r="AI33" s="13">
        <v>0</v>
      </c>
      <c r="AJ33" s="13">
        <v>5</v>
      </c>
      <c r="AK33" s="13">
        <v>1</v>
      </c>
      <c r="AL33" s="13">
        <v>1</v>
      </c>
      <c r="AM33" s="13">
        <v>2</v>
      </c>
      <c r="AN33" s="19">
        <f>SUM(S33:AM33)</f>
        <v>29</v>
      </c>
    </row>
    <row r="34" spans="1:40" s="10" customFormat="1" ht="15" customHeight="1">
      <c r="A34" s="110"/>
      <c r="B34" s="107"/>
      <c r="C34" s="108"/>
      <c r="D34" s="107"/>
      <c r="E34" s="108"/>
      <c r="F34" s="107"/>
      <c r="G34" s="108"/>
      <c r="H34" s="90"/>
      <c r="I34" s="102"/>
      <c r="J34" s="50" t="s">
        <v>86</v>
      </c>
      <c r="K34" s="50" t="s">
        <v>72</v>
      </c>
      <c r="L34" s="24" t="s">
        <v>61</v>
      </c>
      <c r="M34" s="102"/>
      <c r="N34" s="114"/>
      <c r="P34" s="18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9"/>
    </row>
    <row r="35" spans="1:40" s="10" customFormat="1" ht="15" customHeight="1">
      <c r="A35" s="103">
        <f>A33+1</f>
        <v>6</v>
      </c>
      <c r="B35" s="105"/>
      <c r="C35" s="106"/>
      <c r="D35" s="105">
        <v>6</v>
      </c>
      <c r="E35" s="106"/>
      <c r="F35" s="105"/>
      <c r="G35" s="106"/>
      <c r="H35" s="101"/>
      <c r="I35" s="101">
        <v>8</v>
      </c>
      <c r="J35" s="50" t="s">
        <v>92</v>
      </c>
      <c r="K35" s="50" t="s">
        <v>93</v>
      </c>
      <c r="L35" s="86" t="s">
        <v>61</v>
      </c>
      <c r="M35" s="101" t="s">
        <v>64</v>
      </c>
      <c r="N35" s="113">
        <v>2</v>
      </c>
      <c r="P35" s="18">
        <v>2</v>
      </c>
      <c r="Q35" s="12" t="s">
        <v>6</v>
      </c>
      <c r="R35" s="13" t="s">
        <v>5</v>
      </c>
      <c r="S35" s="13">
        <v>1</v>
      </c>
      <c r="T35" s="13">
        <v>0</v>
      </c>
      <c r="U35" s="13">
        <v>0</v>
      </c>
      <c r="V35" s="13">
        <v>2</v>
      </c>
      <c r="W35" s="13">
        <v>2</v>
      </c>
      <c r="X35" s="13">
        <v>2</v>
      </c>
      <c r="Y35" s="13">
        <v>2</v>
      </c>
      <c r="Z35" s="13">
        <v>1</v>
      </c>
      <c r="AA35" s="13">
        <v>1</v>
      </c>
      <c r="AB35" s="13">
        <v>1</v>
      </c>
      <c r="AC35" s="13">
        <v>2</v>
      </c>
      <c r="AD35" s="13">
        <v>0</v>
      </c>
      <c r="AE35" s="13">
        <v>1</v>
      </c>
      <c r="AF35" s="13">
        <v>0</v>
      </c>
      <c r="AG35" s="13">
        <v>5</v>
      </c>
      <c r="AH35" s="13">
        <v>0</v>
      </c>
      <c r="AI35" s="13">
        <v>0</v>
      </c>
      <c r="AJ35" s="13">
        <v>5</v>
      </c>
      <c r="AK35" s="13">
        <v>1</v>
      </c>
      <c r="AL35" s="13">
        <v>1</v>
      </c>
      <c r="AM35" s="13">
        <v>2</v>
      </c>
      <c r="AN35" s="19">
        <f>SUM(S35:AM35)</f>
        <v>29</v>
      </c>
    </row>
    <row r="36" spans="1:40" s="10" customFormat="1" ht="15" customHeight="1">
      <c r="A36" s="110"/>
      <c r="B36" s="107"/>
      <c r="C36" s="108"/>
      <c r="D36" s="116"/>
      <c r="E36" s="117"/>
      <c r="F36" s="116"/>
      <c r="G36" s="117"/>
      <c r="H36" s="118"/>
      <c r="I36" s="102"/>
      <c r="J36" s="50" t="s">
        <v>99</v>
      </c>
      <c r="K36" s="50" t="s">
        <v>100</v>
      </c>
      <c r="L36" s="87" t="s">
        <v>61</v>
      </c>
      <c r="M36" s="102"/>
      <c r="N36" s="114"/>
      <c r="P36" s="18"/>
      <c r="Q36" s="1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9"/>
    </row>
    <row r="37" spans="1:40" s="10" customFormat="1" ht="15" customHeight="1">
      <c r="A37" s="103">
        <f>A35+1</f>
        <v>7</v>
      </c>
      <c r="B37" s="116"/>
      <c r="C37" s="117"/>
      <c r="D37" s="105"/>
      <c r="E37" s="106"/>
      <c r="F37" s="105"/>
      <c r="G37" s="106"/>
      <c r="H37" s="101"/>
      <c r="I37" s="118"/>
      <c r="J37" s="52"/>
      <c r="K37" s="52"/>
      <c r="L37" s="86"/>
      <c r="M37" s="118"/>
      <c r="N37" s="119"/>
      <c r="P37" s="18">
        <v>2</v>
      </c>
      <c r="Q37" s="12" t="s">
        <v>6</v>
      </c>
      <c r="R37" s="13" t="s">
        <v>5</v>
      </c>
      <c r="S37" s="13">
        <v>1</v>
      </c>
      <c r="T37" s="13">
        <v>0</v>
      </c>
      <c r="U37" s="13">
        <v>0</v>
      </c>
      <c r="V37" s="13">
        <v>2</v>
      </c>
      <c r="W37" s="13">
        <v>2</v>
      </c>
      <c r="X37" s="13">
        <v>2</v>
      </c>
      <c r="Y37" s="13">
        <v>2</v>
      </c>
      <c r="Z37" s="13">
        <v>1</v>
      </c>
      <c r="AA37" s="13">
        <v>1</v>
      </c>
      <c r="AB37" s="13">
        <v>1</v>
      </c>
      <c r="AC37" s="13">
        <v>2</v>
      </c>
      <c r="AD37" s="13">
        <v>0</v>
      </c>
      <c r="AE37" s="13">
        <v>1</v>
      </c>
      <c r="AF37" s="13">
        <v>0</v>
      </c>
      <c r="AG37" s="13">
        <v>5</v>
      </c>
      <c r="AH37" s="13">
        <v>0</v>
      </c>
      <c r="AI37" s="13">
        <v>0</v>
      </c>
      <c r="AJ37" s="13">
        <v>5</v>
      </c>
      <c r="AK37" s="13">
        <v>1</v>
      </c>
      <c r="AL37" s="13">
        <v>1</v>
      </c>
      <c r="AM37" s="13">
        <v>2</v>
      </c>
      <c r="AN37" s="19">
        <f>SUM(S37:AM37)</f>
        <v>29</v>
      </c>
    </row>
    <row r="38" spans="1:40" s="10" customFormat="1" ht="15" customHeight="1">
      <c r="A38" s="110"/>
      <c r="B38" s="107"/>
      <c r="C38" s="108"/>
      <c r="D38" s="107"/>
      <c r="E38" s="108"/>
      <c r="F38" s="107"/>
      <c r="G38" s="108"/>
      <c r="H38" s="102"/>
      <c r="I38" s="102"/>
      <c r="J38" s="50"/>
      <c r="K38" s="100"/>
      <c r="L38" s="24"/>
      <c r="M38" s="102"/>
      <c r="N38" s="114"/>
      <c r="P38" s="18"/>
      <c r="Q38" s="12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9"/>
    </row>
    <row r="39" spans="1:40" s="10" customFormat="1" ht="15" customHeight="1">
      <c r="A39" s="103">
        <f>A37+1</f>
        <v>8</v>
      </c>
      <c r="B39" s="105"/>
      <c r="C39" s="106"/>
      <c r="D39" s="105"/>
      <c r="E39" s="106"/>
      <c r="F39" s="105"/>
      <c r="G39" s="106"/>
      <c r="H39" s="89"/>
      <c r="I39" s="101"/>
      <c r="J39" s="50"/>
      <c r="K39" s="50"/>
      <c r="L39" s="24"/>
      <c r="M39" s="101"/>
      <c r="N39" s="113"/>
      <c r="P39" s="18">
        <v>2</v>
      </c>
      <c r="Q39" s="12" t="s">
        <v>6</v>
      </c>
      <c r="R39" s="13" t="s">
        <v>5</v>
      </c>
      <c r="S39" s="13">
        <v>1</v>
      </c>
      <c r="T39" s="13">
        <v>0</v>
      </c>
      <c r="U39" s="13">
        <v>0</v>
      </c>
      <c r="V39" s="13">
        <v>2</v>
      </c>
      <c r="W39" s="13">
        <v>2</v>
      </c>
      <c r="X39" s="13">
        <v>2</v>
      </c>
      <c r="Y39" s="13">
        <v>2</v>
      </c>
      <c r="Z39" s="13">
        <v>1</v>
      </c>
      <c r="AA39" s="13">
        <v>1</v>
      </c>
      <c r="AB39" s="13">
        <v>1</v>
      </c>
      <c r="AC39" s="13">
        <v>2</v>
      </c>
      <c r="AD39" s="13">
        <v>0</v>
      </c>
      <c r="AE39" s="13">
        <v>1</v>
      </c>
      <c r="AF39" s="13">
        <v>0</v>
      </c>
      <c r="AG39" s="13">
        <v>5</v>
      </c>
      <c r="AH39" s="13">
        <v>0</v>
      </c>
      <c r="AI39" s="13">
        <v>0</v>
      </c>
      <c r="AJ39" s="13">
        <v>5</v>
      </c>
      <c r="AK39" s="13">
        <v>1</v>
      </c>
      <c r="AL39" s="13">
        <v>1</v>
      </c>
      <c r="AM39" s="13">
        <v>2</v>
      </c>
      <c r="AN39" s="19">
        <f>SUM(S39:AM39)</f>
        <v>29</v>
      </c>
    </row>
    <row r="40" spans="1:40" s="10" customFormat="1" ht="15" customHeight="1">
      <c r="A40" s="110"/>
      <c r="B40" s="107"/>
      <c r="C40" s="108"/>
      <c r="D40" s="107"/>
      <c r="E40" s="108"/>
      <c r="F40" s="107"/>
      <c r="G40" s="108"/>
      <c r="H40" s="90"/>
      <c r="I40" s="102"/>
      <c r="J40" s="50"/>
      <c r="K40" s="50"/>
      <c r="L40" s="24"/>
      <c r="M40" s="102"/>
      <c r="N40" s="114"/>
      <c r="P40" s="18"/>
      <c r="Q40" s="1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9"/>
    </row>
    <row r="41" spans="1:40" s="10" customFormat="1" ht="15" customHeight="1">
      <c r="A41" s="103">
        <f>A39+1</f>
        <v>9</v>
      </c>
      <c r="B41" s="105"/>
      <c r="C41" s="106"/>
      <c r="D41" s="105"/>
      <c r="E41" s="106"/>
      <c r="F41" s="105"/>
      <c r="G41" s="106"/>
      <c r="H41" s="89"/>
      <c r="I41" s="101"/>
      <c r="J41" s="50"/>
      <c r="K41" s="50"/>
      <c r="L41" s="24"/>
      <c r="M41" s="101"/>
      <c r="N41" s="113"/>
      <c r="P41" s="18">
        <v>2</v>
      </c>
      <c r="Q41" s="12" t="s">
        <v>6</v>
      </c>
      <c r="R41" s="13" t="s">
        <v>5</v>
      </c>
      <c r="S41" s="13">
        <v>1</v>
      </c>
      <c r="T41" s="13">
        <v>0</v>
      </c>
      <c r="U41" s="13">
        <v>0</v>
      </c>
      <c r="V41" s="13">
        <v>2</v>
      </c>
      <c r="W41" s="13">
        <v>2</v>
      </c>
      <c r="X41" s="13">
        <v>2</v>
      </c>
      <c r="Y41" s="13">
        <v>2</v>
      </c>
      <c r="Z41" s="13">
        <v>1</v>
      </c>
      <c r="AA41" s="13">
        <v>1</v>
      </c>
      <c r="AB41" s="13">
        <v>1</v>
      </c>
      <c r="AC41" s="13">
        <v>2</v>
      </c>
      <c r="AD41" s="13">
        <v>0</v>
      </c>
      <c r="AE41" s="13">
        <v>1</v>
      </c>
      <c r="AF41" s="13">
        <v>0</v>
      </c>
      <c r="AG41" s="13">
        <v>5</v>
      </c>
      <c r="AH41" s="13">
        <v>0</v>
      </c>
      <c r="AI41" s="13">
        <v>0</v>
      </c>
      <c r="AJ41" s="13">
        <v>5</v>
      </c>
      <c r="AK41" s="13">
        <v>1</v>
      </c>
      <c r="AL41" s="13">
        <v>1</v>
      </c>
      <c r="AM41" s="13">
        <v>2</v>
      </c>
      <c r="AN41" s="19">
        <f>SUM(S41:AM41)</f>
        <v>29</v>
      </c>
    </row>
    <row r="42" spans="1:40" s="10" customFormat="1" ht="15" customHeight="1">
      <c r="A42" s="110"/>
      <c r="B42" s="107"/>
      <c r="C42" s="108"/>
      <c r="D42" s="107"/>
      <c r="E42" s="108"/>
      <c r="F42" s="107"/>
      <c r="G42" s="108"/>
      <c r="H42" s="90"/>
      <c r="I42" s="102"/>
      <c r="J42" s="50"/>
      <c r="K42" s="50"/>
      <c r="L42" s="24"/>
      <c r="M42" s="102"/>
      <c r="N42" s="114"/>
      <c r="P42" s="18"/>
      <c r="Q42" s="12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9"/>
    </row>
    <row r="43" spans="1:40" s="10" customFormat="1" ht="15" customHeight="1">
      <c r="A43" s="103">
        <f>A41+1</f>
        <v>10</v>
      </c>
      <c r="B43" s="105"/>
      <c r="C43" s="106"/>
      <c r="D43" s="105"/>
      <c r="E43" s="106"/>
      <c r="F43" s="105"/>
      <c r="G43" s="106"/>
      <c r="H43" s="89"/>
      <c r="I43" s="101"/>
      <c r="J43" s="50"/>
      <c r="K43" s="50"/>
      <c r="L43" s="24"/>
      <c r="M43" s="101"/>
      <c r="N43" s="113"/>
      <c r="P43" s="18">
        <v>2</v>
      </c>
      <c r="Q43" s="12" t="s">
        <v>6</v>
      </c>
      <c r="R43" s="13" t="s">
        <v>5</v>
      </c>
      <c r="S43" s="13">
        <v>1</v>
      </c>
      <c r="T43" s="13">
        <v>0</v>
      </c>
      <c r="U43" s="13">
        <v>0</v>
      </c>
      <c r="V43" s="13">
        <v>2</v>
      </c>
      <c r="W43" s="13">
        <v>2</v>
      </c>
      <c r="X43" s="13">
        <v>2</v>
      </c>
      <c r="Y43" s="13">
        <v>2</v>
      </c>
      <c r="Z43" s="13">
        <v>1</v>
      </c>
      <c r="AA43" s="13">
        <v>1</v>
      </c>
      <c r="AB43" s="13">
        <v>1</v>
      </c>
      <c r="AC43" s="13">
        <v>2</v>
      </c>
      <c r="AD43" s="13">
        <v>0</v>
      </c>
      <c r="AE43" s="13">
        <v>1</v>
      </c>
      <c r="AF43" s="13">
        <v>0</v>
      </c>
      <c r="AG43" s="13">
        <v>5</v>
      </c>
      <c r="AH43" s="13">
        <v>0</v>
      </c>
      <c r="AI43" s="13">
        <v>0</v>
      </c>
      <c r="AJ43" s="13">
        <v>5</v>
      </c>
      <c r="AK43" s="13">
        <v>1</v>
      </c>
      <c r="AL43" s="13">
        <v>1</v>
      </c>
      <c r="AM43" s="13">
        <v>2</v>
      </c>
      <c r="AN43" s="19">
        <f>SUM(S43:AM43)</f>
        <v>29</v>
      </c>
    </row>
    <row r="44" spans="1:40" s="10" customFormat="1" ht="15" customHeight="1" thickBot="1">
      <c r="A44" s="104"/>
      <c r="B44" s="111"/>
      <c r="C44" s="112"/>
      <c r="D44" s="111"/>
      <c r="E44" s="112"/>
      <c r="F44" s="111"/>
      <c r="G44" s="112"/>
      <c r="H44" s="92"/>
      <c r="I44" s="109"/>
      <c r="J44" s="75"/>
      <c r="K44" s="75"/>
      <c r="L44" s="76"/>
      <c r="M44" s="109"/>
      <c r="N44" s="115"/>
      <c r="P44" s="18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9"/>
    </row>
    <row r="45" ht="13.5" thickTop="1"/>
  </sheetData>
  <sheetProtection/>
  <mergeCells count="81">
    <mergeCell ref="A27:A28"/>
    <mergeCell ref="D24:E24"/>
    <mergeCell ref="F24:G24"/>
    <mergeCell ref="F29:G30"/>
    <mergeCell ref="F31:G32"/>
    <mergeCell ref="B23:G23"/>
    <mergeCell ref="A25:A26"/>
    <mergeCell ref="F25:G26"/>
    <mergeCell ref="B27:C28"/>
    <mergeCell ref="D27:E28"/>
    <mergeCell ref="F27:G28"/>
    <mergeCell ref="F39:G40"/>
    <mergeCell ref="F11:I11"/>
    <mergeCell ref="F13:I13"/>
    <mergeCell ref="F15:I15"/>
    <mergeCell ref="F17:I17"/>
    <mergeCell ref="A22:G22"/>
    <mergeCell ref="B37:C38"/>
    <mergeCell ref="F37:G38"/>
    <mergeCell ref="D37:E38"/>
    <mergeCell ref="B24:C24"/>
    <mergeCell ref="A39:A40"/>
    <mergeCell ref="A35:A36"/>
    <mergeCell ref="A31:A32"/>
    <mergeCell ref="A37:A38"/>
    <mergeCell ref="B39:C40"/>
    <mergeCell ref="D39:E40"/>
    <mergeCell ref="A29:A30"/>
    <mergeCell ref="B25:C26"/>
    <mergeCell ref="B33:C34"/>
    <mergeCell ref="D33:E34"/>
    <mergeCell ref="D25:E26"/>
    <mergeCell ref="B29:C30"/>
    <mergeCell ref="D29:E30"/>
    <mergeCell ref="B31:C32"/>
    <mergeCell ref="D31:E32"/>
    <mergeCell ref="A33:A34"/>
    <mergeCell ref="I25:I26"/>
    <mergeCell ref="M39:M40"/>
    <mergeCell ref="N39:N40"/>
    <mergeCell ref="I37:I38"/>
    <mergeCell ref="I29:I30"/>
    <mergeCell ref="I39:I40"/>
    <mergeCell ref="M37:M38"/>
    <mergeCell ref="N37:N38"/>
    <mergeCell ref="M29:M30"/>
    <mergeCell ref="N29:N30"/>
    <mergeCell ref="B35:C36"/>
    <mergeCell ref="M31:M32"/>
    <mergeCell ref="I33:I34"/>
    <mergeCell ref="F33:G34"/>
    <mergeCell ref="D35:E36"/>
    <mergeCell ref="F35:G36"/>
    <mergeCell ref="H35:H36"/>
    <mergeCell ref="N33:N34"/>
    <mergeCell ref="N31:N32"/>
    <mergeCell ref="N35:N36"/>
    <mergeCell ref="M41:M42"/>
    <mergeCell ref="I31:I32"/>
    <mergeCell ref="M35:M36"/>
    <mergeCell ref="I35:I36"/>
    <mergeCell ref="F43:G44"/>
    <mergeCell ref="M25:M26"/>
    <mergeCell ref="N25:N26"/>
    <mergeCell ref="M27:M28"/>
    <mergeCell ref="N27:N28"/>
    <mergeCell ref="M43:M44"/>
    <mergeCell ref="N43:N44"/>
    <mergeCell ref="N41:N42"/>
    <mergeCell ref="I27:I28"/>
    <mergeCell ref="M33:M34"/>
    <mergeCell ref="H37:H38"/>
    <mergeCell ref="A43:A44"/>
    <mergeCell ref="F41:G42"/>
    <mergeCell ref="I43:I44"/>
    <mergeCell ref="A41:A42"/>
    <mergeCell ref="I41:I42"/>
    <mergeCell ref="B41:C42"/>
    <mergeCell ref="D41:E42"/>
    <mergeCell ref="B43:C44"/>
    <mergeCell ref="D43:E44"/>
  </mergeCells>
  <printOptions horizontalCentered="1"/>
  <pageMargins left="0.25" right="0.25" top="0.25" bottom="0.25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12.28125" style="65" customWidth="1"/>
  </cols>
  <sheetData>
    <row r="1" ht="12.75">
      <c r="A1" s="64" t="s">
        <v>30</v>
      </c>
    </row>
    <row r="2" spans="1:2" ht="12.75">
      <c r="A2" s="67" t="s">
        <v>31</v>
      </c>
      <c r="B2" s="20" t="s">
        <v>32</v>
      </c>
    </row>
    <row r="3" spans="1:2" ht="12.75">
      <c r="A3" s="67" t="s">
        <v>33</v>
      </c>
      <c r="B3" s="20" t="s">
        <v>34</v>
      </c>
    </row>
    <row r="4" spans="1:2" ht="12.75">
      <c r="A4" s="67" t="s">
        <v>35</v>
      </c>
      <c r="B4" s="20" t="s">
        <v>36</v>
      </c>
    </row>
    <row r="5" ht="12.75">
      <c r="A5" s="67"/>
    </row>
    <row r="6" ht="12.75">
      <c r="A6" s="66"/>
    </row>
    <row r="7" ht="12.75">
      <c r="A7" s="66"/>
    </row>
    <row r="8" ht="12.75">
      <c r="A8" s="66"/>
    </row>
    <row r="9" ht="12.75">
      <c r="A9" s="66"/>
    </row>
    <row r="10" ht="12.75">
      <c r="A10" s="66"/>
    </row>
    <row r="11" ht="12.75">
      <c r="A11" s="66"/>
    </row>
    <row r="12" ht="12.75">
      <c r="A12" s="66"/>
    </row>
    <row r="13" ht="12.75">
      <c r="A13" s="66"/>
    </row>
    <row r="14" ht="12.75">
      <c r="A14" s="66"/>
    </row>
    <row r="15" ht="12.75">
      <c r="A15" s="66"/>
    </row>
    <row r="16" ht="12.75">
      <c r="A16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Saager</dc:creator>
  <cp:keywords/>
  <dc:description/>
  <cp:lastModifiedBy>Paul</cp:lastModifiedBy>
  <cp:lastPrinted>2018-08-26T07:37:55Z</cp:lastPrinted>
  <dcterms:created xsi:type="dcterms:W3CDTF">2000-05-21T08:01:25Z</dcterms:created>
  <dcterms:modified xsi:type="dcterms:W3CDTF">2020-03-06T09:21:22Z</dcterms:modified>
  <cp:category/>
  <cp:version/>
  <cp:contentType/>
  <cp:contentStatus/>
</cp:coreProperties>
</file>