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Eureka2005" sheetId="1" r:id="rId1"/>
  </sheets>
  <definedNames>
    <definedName name="_xlnm.Print_Area" localSheetId="0">'Eureka2005'!$A$1:$M$54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<sst xmlns="http://schemas.openxmlformats.org/spreadsheetml/2006/main" count="95" uniqueCount="74">
  <si>
    <t xml:space="preserve">     San Gabriel Valley Region PCA/Santa Monica Sports Car Club</t>
  </si>
  <si>
    <t xml:space="preserve"> EUREKA</t>
  </si>
  <si>
    <t xml:space="preserve"> Place</t>
  </si>
  <si>
    <t>DRIVER/NAVIGATOR</t>
  </si>
  <si>
    <t>CAR</t>
  </si>
  <si>
    <t>CLUB</t>
  </si>
  <si>
    <t>Leg 1</t>
  </si>
  <si>
    <t>Leg 2</t>
  </si>
  <si>
    <t>Leg 3</t>
  </si>
  <si>
    <t>Leg 4</t>
  </si>
  <si>
    <t>Leg 5</t>
  </si>
  <si>
    <t>Leg 6</t>
  </si>
  <si>
    <t>Leg 7</t>
  </si>
  <si>
    <t>Leg 8</t>
  </si>
  <si>
    <t>Total</t>
  </si>
  <si>
    <t>Class A</t>
  </si>
  <si>
    <t>*1</t>
  </si>
  <si>
    <t>Joe Boucher/Tom Gould</t>
  </si>
  <si>
    <t>Porcshe 944T</t>
  </si>
  <si>
    <t>PCA SB/OC</t>
  </si>
  <si>
    <t>Nathan Harris/John Sears</t>
  </si>
  <si>
    <t>Dodge</t>
  </si>
  <si>
    <t xml:space="preserve"> 3</t>
  </si>
  <si>
    <t>Class B</t>
  </si>
  <si>
    <t>Janis Jones/Dikk Jones</t>
  </si>
  <si>
    <t>Porsche</t>
  </si>
  <si>
    <t>PCA SGV</t>
  </si>
  <si>
    <t>Class C</t>
  </si>
  <si>
    <t>*2</t>
  </si>
  <si>
    <t xml:space="preserve"> 4</t>
  </si>
  <si>
    <t>Class E</t>
  </si>
  <si>
    <t>Mini</t>
  </si>
  <si>
    <t>Class D (Touring)</t>
  </si>
  <si>
    <t>* - Trophy</t>
  </si>
  <si>
    <t>Thank you for running Eureka!   We hope you enjoyed it.</t>
  </si>
  <si>
    <t>Toyota</t>
  </si>
  <si>
    <t>ITN</t>
  </si>
  <si>
    <t>Richard Pare/Mary Ann Pare</t>
  </si>
  <si>
    <t>PCA Cal Inland</t>
  </si>
  <si>
    <t>Leo Oliver/Freya Oliver</t>
  </si>
  <si>
    <t>Leg 9</t>
  </si>
  <si>
    <t>Leg 10</t>
  </si>
  <si>
    <t>Leg 11</t>
  </si>
  <si>
    <t>Leg 12</t>
  </si>
  <si>
    <t>Leg 13</t>
  </si>
  <si>
    <t>*3</t>
  </si>
  <si>
    <t xml:space="preserve"> 5</t>
  </si>
  <si>
    <t xml:space="preserve"> 6</t>
  </si>
  <si>
    <t xml:space="preserve"> 7</t>
  </si>
  <si>
    <t xml:space="preserve"> 8</t>
  </si>
  <si>
    <t xml:space="preserve"> 2</t>
  </si>
  <si>
    <t xml:space="preserve">                    September 17, 2006</t>
  </si>
  <si>
    <t>Larry Boone/Jenny Boone</t>
  </si>
  <si>
    <t>Pumkin</t>
  </si>
  <si>
    <t>Marvin Castillo/Joe Akerman</t>
  </si>
  <si>
    <t>SCCA</t>
  </si>
  <si>
    <t>Subaru</t>
  </si>
  <si>
    <t>PCA SD</t>
  </si>
  <si>
    <t>Keith Privratsky/Charlie Engen</t>
  </si>
  <si>
    <t>C3/SMSCC</t>
  </si>
  <si>
    <t>SMSCC</t>
  </si>
  <si>
    <t>Sean Ayers/Kevin Ayers</t>
  </si>
  <si>
    <t>C3</t>
  </si>
  <si>
    <t>Mark Stewart/Yvonne Stewart</t>
  </si>
  <si>
    <t>MOALA</t>
  </si>
  <si>
    <t>Sherrie Staveley/Melanie Bauman</t>
  </si>
  <si>
    <t>Boxter</t>
  </si>
  <si>
    <t>Jomo Kenyatta/Ella Kenyatta</t>
  </si>
  <si>
    <t>PCA</t>
  </si>
  <si>
    <t>David Alpert/Elizabeth Alpert</t>
  </si>
  <si>
    <t>Joanne Iwasaki/Art Iwasaki</t>
  </si>
  <si>
    <t>Jason Thornton/Aileen Thornton</t>
  </si>
  <si>
    <t>Michael Harris/Paul Young</t>
  </si>
  <si>
    <t>Joseph Algoso/Alexandra Tengco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</si>
</sst>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2"/>
      <name val="Arial MT"/>
      <family val="0"/>
    </font>
    <font>
      <b/>
      <i/>
      <sz val="14"/>
      <color indexed="8"/>
      <name val="Arial MT"/>
      <family val="0"/>
    </font>
    <font>
      <b/>
      <sz val="14"/>
      <color indexed="8"/>
      <name val="Arial MT"/>
      <family val="0"/>
    </font>
    <font>
      <sz val="14"/>
      <color indexed="8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b/>
      <i/>
      <sz val="12"/>
      <color indexed="8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15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3" fillId="2" borderId="0" xfId="0" applyNumberFormat="1" applyFont="1" applyAlignment="1">
      <alignment/>
    </xf>
    <xf numFmtId="2" fontId="4" fillId="2" borderId="0" xfId="0" applyNumberFormat="1" applyFont="1" applyAlignment="1">
      <alignment/>
    </xf>
    <xf numFmtId="2" fontId="5" fillId="2" borderId="0" xfId="0" applyNumberFormat="1" applyFont="1" applyAlignment="1">
      <alignment/>
    </xf>
    <xf numFmtId="2" fontId="6" fillId="2" borderId="0" xfId="0" applyNumberFormat="1" applyFont="1" applyAlignment="1">
      <alignment/>
    </xf>
    <xf numFmtId="2" fontId="1" fillId="2" borderId="0" xfId="0" applyNumberFormat="1" applyFont="1" applyAlignment="1">
      <alignment/>
    </xf>
    <xf numFmtId="2" fontId="0" fillId="2" borderId="0" xfId="0" applyNumberFormat="1" applyAlignment="1">
      <alignment horizontal="center"/>
    </xf>
    <xf numFmtId="2" fontId="0" fillId="2" borderId="0" xfId="0" applyNumberFormat="1" applyAlignment="1">
      <alignment horizontal="right"/>
    </xf>
    <xf numFmtId="2" fontId="7" fillId="2" borderId="0" xfId="0" applyNumberFormat="1" applyFont="1" applyAlignment="1" quotePrefix="1">
      <alignment horizontal="left"/>
    </xf>
    <xf numFmtId="2" fontId="0" fillId="2" borderId="0" xfId="0" applyNumberFormat="1" applyAlignment="1" quotePrefix="1">
      <alignment horizontal="center"/>
    </xf>
    <xf numFmtId="2" fontId="0" fillId="2" borderId="0" xfId="0" applyNumberFormat="1" applyAlignment="1" quotePrefix="1">
      <alignment horizontal="left"/>
    </xf>
    <xf numFmtId="2" fontId="0" fillId="2" borderId="0" xfId="0" applyNumberFormat="1" applyAlignment="1" quotePrefix="1">
      <alignment horizontal="right"/>
    </xf>
    <xf numFmtId="2" fontId="0" fillId="2" borderId="0" xfId="0" applyNumberForma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showOutlineSymbols="0" zoomScale="87" zoomScaleNormal="87" workbookViewId="0" topLeftCell="A1">
      <selection activeCell="A1" sqref="A1"/>
    </sheetView>
  </sheetViews>
  <sheetFormatPr defaultColWidth="8.6640625" defaultRowHeight="15"/>
  <cols>
    <col min="1" max="1" width="8.6640625" style="0" customWidth="1"/>
    <col min="2" max="2" width="28.88671875" style="0" customWidth="1"/>
    <col min="3" max="3" width="12.6640625" style="0" customWidth="1"/>
    <col min="4" max="4" width="13.6640625" style="0" customWidth="1"/>
    <col min="5" max="12" width="7.6640625" style="0" customWidth="1"/>
    <col min="13" max="13" width="11.5546875" style="0" customWidth="1"/>
  </cols>
  <sheetData>
    <row r="1" ht="18">
      <c r="C1" s="2" t="s">
        <v>0</v>
      </c>
    </row>
    <row r="2" spans="4:5" ht="18.75">
      <c r="D2" s="3"/>
      <c r="E2" s="7" t="s">
        <v>1</v>
      </c>
    </row>
    <row r="3" ht="15">
      <c r="D3" s="10" t="s">
        <v>51</v>
      </c>
    </row>
    <row r="6" spans="1:12" ht="15">
      <c r="A6" t="s">
        <v>2</v>
      </c>
      <c r="B6" t="s">
        <v>3</v>
      </c>
      <c r="C6" t="s">
        <v>4</v>
      </c>
      <c r="D6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9"/>
    </row>
    <row r="7" spans="5:13" ht="15">
      <c r="E7" s="13" t="s">
        <v>13</v>
      </c>
      <c r="F7" s="13" t="s">
        <v>40</v>
      </c>
      <c r="G7" s="13" t="s">
        <v>41</v>
      </c>
      <c r="H7" s="13" t="s">
        <v>42</v>
      </c>
      <c r="I7" s="13" t="s">
        <v>43</v>
      </c>
      <c r="J7" s="13" t="s">
        <v>44</v>
      </c>
      <c r="K7" s="9"/>
      <c r="L7" s="9" t="s">
        <v>14</v>
      </c>
      <c r="M7" s="9"/>
    </row>
    <row r="9" ht="15">
      <c r="B9" s="5" t="s">
        <v>15</v>
      </c>
    </row>
    <row r="10" spans="1:11" ht="15">
      <c r="A10" s="8" t="s">
        <v>16</v>
      </c>
      <c r="B10" t="s">
        <v>17</v>
      </c>
      <c r="C10" t="s">
        <v>18</v>
      </c>
      <c r="D10" t="s">
        <v>19</v>
      </c>
      <c r="E10">
        <v>0</v>
      </c>
      <c r="F10">
        <v>0</v>
      </c>
      <c r="G10">
        <v>0.07</v>
      </c>
      <c r="H10">
        <v>0.02</v>
      </c>
      <c r="I10">
        <v>0</v>
      </c>
      <c r="J10">
        <v>0</v>
      </c>
      <c r="K10">
        <v>0.01</v>
      </c>
    </row>
    <row r="11" spans="1:12" ht="15">
      <c r="A11" s="8"/>
      <c r="E11">
        <v>0</v>
      </c>
      <c r="F11">
        <v>0.01</v>
      </c>
      <c r="G11">
        <v>0.01</v>
      </c>
      <c r="H11">
        <v>0.01</v>
      </c>
      <c r="I11">
        <v>0.01</v>
      </c>
      <c r="J11">
        <v>0.04</v>
      </c>
      <c r="L11">
        <f>SUM(E10:K11)</f>
        <v>0.18000000000000002</v>
      </c>
    </row>
    <row r="12" spans="1:11" ht="15">
      <c r="A12" s="11" t="s">
        <v>50</v>
      </c>
      <c r="B12" t="s">
        <v>20</v>
      </c>
      <c r="C12" t="s">
        <v>21</v>
      </c>
      <c r="D12" t="s">
        <v>55</v>
      </c>
      <c r="E12">
        <v>0.06</v>
      </c>
      <c r="F12">
        <v>0.01</v>
      </c>
      <c r="G12">
        <v>0.2</v>
      </c>
      <c r="H12">
        <v>0.03</v>
      </c>
      <c r="I12">
        <v>0</v>
      </c>
      <c r="J12">
        <v>0.01</v>
      </c>
      <c r="K12">
        <v>0.02</v>
      </c>
    </row>
    <row r="13" spans="1:12" ht="15">
      <c r="A13" s="11"/>
      <c r="E13">
        <v>0.02</v>
      </c>
      <c r="F13">
        <v>0.01</v>
      </c>
      <c r="G13">
        <v>0.01</v>
      </c>
      <c r="H13">
        <v>0.01</v>
      </c>
      <c r="I13">
        <v>0.01</v>
      </c>
      <c r="J13">
        <v>0.01</v>
      </c>
      <c r="L13">
        <f>SUM(E12:K13)</f>
        <v>0.40000000000000013</v>
      </c>
    </row>
    <row r="14" spans="1:11" ht="15">
      <c r="A14" s="8" t="s">
        <v>22</v>
      </c>
      <c r="B14" s="12" t="s">
        <v>54</v>
      </c>
      <c r="C14" t="s">
        <v>56</v>
      </c>
      <c r="D14" t="s">
        <v>36</v>
      </c>
      <c r="E14">
        <v>0.01</v>
      </c>
      <c r="F14">
        <v>0</v>
      </c>
      <c r="G14">
        <v>0.03</v>
      </c>
      <c r="H14">
        <v>0.01</v>
      </c>
      <c r="I14">
        <v>0</v>
      </c>
      <c r="J14">
        <v>0.53</v>
      </c>
      <c r="K14">
        <v>0.23</v>
      </c>
    </row>
    <row r="15" spans="1:12" ht="15">
      <c r="A15" s="8"/>
      <c r="E15">
        <v>3.54</v>
      </c>
      <c r="F15">
        <v>0.48</v>
      </c>
      <c r="G15">
        <v>0.46</v>
      </c>
      <c r="H15">
        <v>0.05</v>
      </c>
      <c r="I15">
        <v>0.39</v>
      </c>
      <c r="J15">
        <v>0.01</v>
      </c>
      <c r="L15">
        <f>SUM(E14:K15)</f>
        <v>5.739999999999999</v>
      </c>
    </row>
    <row r="16" spans="1:11" ht="15">
      <c r="A16" s="11" t="s">
        <v>29</v>
      </c>
      <c r="B16" s="12" t="s">
        <v>72</v>
      </c>
      <c r="C16" t="s">
        <v>25</v>
      </c>
      <c r="D16" t="s">
        <v>57</v>
      </c>
      <c r="E16">
        <v>0.09</v>
      </c>
      <c r="F16">
        <v>0.74</v>
      </c>
      <c r="G16">
        <v>1.07</v>
      </c>
      <c r="H16">
        <v>1.14</v>
      </c>
      <c r="I16">
        <v>0</v>
      </c>
      <c r="J16">
        <v>1.77</v>
      </c>
      <c r="K16">
        <v>0.24</v>
      </c>
    </row>
    <row r="17" spans="1:12" ht="15">
      <c r="A17" s="11"/>
      <c r="E17">
        <v>0.49</v>
      </c>
      <c r="F17">
        <v>0.53</v>
      </c>
      <c r="G17">
        <v>0.15</v>
      </c>
      <c r="H17">
        <v>0.08</v>
      </c>
      <c r="I17">
        <v>0.02</v>
      </c>
      <c r="J17">
        <v>0.01</v>
      </c>
      <c r="L17">
        <f>SUM(E16:K17)</f>
        <v>6.330000000000001</v>
      </c>
    </row>
    <row r="18" spans="1:11" ht="15">
      <c r="A18" s="11" t="s">
        <v>46</v>
      </c>
      <c r="B18" t="s">
        <v>58</v>
      </c>
      <c r="C18" t="s">
        <v>31</v>
      </c>
      <c r="D18" s="14" t="s">
        <v>59</v>
      </c>
      <c r="E18">
        <v>0.05</v>
      </c>
      <c r="F18">
        <v>0.06</v>
      </c>
      <c r="G18">
        <v>1.03</v>
      </c>
      <c r="H18">
        <v>0.01</v>
      </c>
      <c r="I18">
        <v>5</v>
      </c>
      <c r="J18">
        <v>5</v>
      </c>
      <c r="K18">
        <v>1.37</v>
      </c>
    </row>
    <row r="19" spans="1:12" ht="15">
      <c r="A19" s="8"/>
      <c r="D19" s="12"/>
      <c r="E19">
        <v>5</v>
      </c>
      <c r="F19">
        <v>0.33</v>
      </c>
      <c r="G19">
        <v>5</v>
      </c>
      <c r="H19">
        <v>1.31</v>
      </c>
      <c r="I19">
        <v>0</v>
      </c>
      <c r="J19">
        <v>1.77</v>
      </c>
      <c r="L19">
        <f>SUM(E18:K19)</f>
        <v>25.929999999999996</v>
      </c>
    </row>
    <row r="21" ht="15">
      <c r="B21" s="5" t="s">
        <v>23</v>
      </c>
    </row>
    <row r="22" spans="1:11" ht="15">
      <c r="A22" s="8" t="s">
        <v>16</v>
      </c>
      <c r="B22" t="s">
        <v>24</v>
      </c>
      <c r="C22" t="s">
        <v>25</v>
      </c>
      <c r="D22" s="12" t="s">
        <v>26</v>
      </c>
      <c r="E22">
        <v>0.6</v>
      </c>
      <c r="F22">
        <v>1.38</v>
      </c>
      <c r="G22">
        <v>5</v>
      </c>
      <c r="H22">
        <v>5</v>
      </c>
      <c r="I22">
        <v>0.2</v>
      </c>
      <c r="J22">
        <v>1.36</v>
      </c>
      <c r="K22">
        <v>1.14</v>
      </c>
    </row>
    <row r="23" spans="1:12" ht="15">
      <c r="A23" s="8"/>
      <c r="D23" t="s">
        <v>60</v>
      </c>
      <c r="E23">
        <v>1.09</v>
      </c>
      <c r="F23">
        <v>3.25</v>
      </c>
      <c r="G23">
        <v>3.07</v>
      </c>
      <c r="H23">
        <v>0.98</v>
      </c>
      <c r="I23">
        <v>5</v>
      </c>
      <c r="J23">
        <v>1.26</v>
      </c>
      <c r="L23">
        <f>SUM(E22:K23)</f>
        <v>29.330000000000002</v>
      </c>
    </row>
    <row r="25" ht="15">
      <c r="B25" s="5" t="s">
        <v>27</v>
      </c>
    </row>
    <row r="26" spans="1:11" ht="15">
      <c r="A26" s="8" t="s">
        <v>16</v>
      </c>
      <c r="B26" t="s">
        <v>52</v>
      </c>
      <c r="C26" t="s">
        <v>35</v>
      </c>
      <c r="D26" s="14" t="s">
        <v>53</v>
      </c>
      <c r="E26">
        <v>0.46</v>
      </c>
      <c r="F26">
        <v>0.08</v>
      </c>
      <c r="G26">
        <v>0.61</v>
      </c>
      <c r="H26">
        <v>0.22</v>
      </c>
      <c r="I26">
        <v>0.6</v>
      </c>
      <c r="J26">
        <v>0.37</v>
      </c>
      <c r="K26">
        <v>0.28</v>
      </c>
    </row>
    <row r="27" spans="1:12" ht="15">
      <c r="A27" s="8"/>
      <c r="D27" s="12"/>
      <c r="E27">
        <v>0.34</v>
      </c>
      <c r="F27">
        <v>0.45</v>
      </c>
      <c r="G27">
        <v>0.45</v>
      </c>
      <c r="H27">
        <v>0.98</v>
      </c>
      <c r="I27">
        <v>0.7</v>
      </c>
      <c r="J27">
        <v>1.11</v>
      </c>
      <c r="L27">
        <f>SUM(E26:K27)</f>
        <v>6.65</v>
      </c>
    </row>
    <row r="28" spans="1:11" ht="15">
      <c r="A28" s="11" t="s">
        <v>50</v>
      </c>
      <c r="B28" t="s">
        <v>61</v>
      </c>
      <c r="C28" t="s">
        <v>35</v>
      </c>
      <c r="D28" s="12"/>
      <c r="E28">
        <v>0.02</v>
      </c>
      <c r="F28">
        <v>0.01</v>
      </c>
      <c r="G28">
        <v>1.63</v>
      </c>
      <c r="H28">
        <v>0.01</v>
      </c>
      <c r="I28">
        <v>3.47</v>
      </c>
      <c r="J28">
        <v>0.43</v>
      </c>
      <c r="K28">
        <v>0.41</v>
      </c>
    </row>
    <row r="29" spans="1:12" ht="15">
      <c r="A29" s="11"/>
      <c r="D29" s="12"/>
      <c r="E29">
        <v>5</v>
      </c>
      <c r="F29">
        <v>0.44</v>
      </c>
      <c r="G29">
        <v>0.47</v>
      </c>
      <c r="H29">
        <v>0.28</v>
      </c>
      <c r="I29">
        <v>0.74</v>
      </c>
      <c r="J29">
        <v>0.41</v>
      </c>
      <c r="L29">
        <f>SUM(E28:K29)</f>
        <v>13.32</v>
      </c>
    </row>
    <row r="31" ht="15">
      <c r="B31" s="5" t="s">
        <v>32</v>
      </c>
    </row>
    <row r="32" spans="1:11" ht="15">
      <c r="A32" s="8" t="s">
        <v>16</v>
      </c>
      <c r="B32" t="s">
        <v>37</v>
      </c>
      <c r="C32" t="s">
        <v>25</v>
      </c>
      <c r="D32" s="12" t="s">
        <v>38</v>
      </c>
      <c r="E32">
        <v>0.67</v>
      </c>
      <c r="F32">
        <v>5</v>
      </c>
      <c r="G32">
        <v>5</v>
      </c>
      <c r="H32">
        <v>5</v>
      </c>
      <c r="I32">
        <v>1.8</v>
      </c>
      <c r="J32">
        <v>0.16</v>
      </c>
      <c r="K32">
        <v>5</v>
      </c>
    </row>
    <row r="33" spans="1:12" ht="15">
      <c r="A33" s="8"/>
      <c r="D33" s="12"/>
      <c r="E33">
        <v>0.74</v>
      </c>
      <c r="F33">
        <v>0.69</v>
      </c>
      <c r="G33">
        <v>0.62</v>
      </c>
      <c r="H33">
        <v>5</v>
      </c>
      <c r="I33">
        <v>1.81</v>
      </c>
      <c r="J33">
        <v>0.53</v>
      </c>
      <c r="L33">
        <f>SUM(E32:K33)</f>
        <v>32.019999999999996</v>
      </c>
    </row>
    <row r="34" ht="15">
      <c r="A34" s="8"/>
    </row>
    <row r="35" ht="15">
      <c r="B35" s="5" t="s">
        <v>30</v>
      </c>
    </row>
    <row r="36" spans="1:11" ht="15">
      <c r="A36" s="8" t="s">
        <v>16</v>
      </c>
      <c r="B36" s="12" t="s">
        <v>73</v>
      </c>
      <c r="C36" t="s">
        <v>31</v>
      </c>
      <c r="D36" s="14" t="s">
        <v>62</v>
      </c>
      <c r="E36">
        <v>0.19</v>
      </c>
      <c r="F36">
        <v>2.01</v>
      </c>
      <c r="G36">
        <v>2.22</v>
      </c>
      <c r="H36">
        <v>0.36</v>
      </c>
      <c r="I36">
        <v>2.44</v>
      </c>
      <c r="J36">
        <v>0.39</v>
      </c>
      <c r="K36">
        <v>1.04</v>
      </c>
    </row>
    <row r="37" spans="1:12" ht="15">
      <c r="A37" s="8"/>
      <c r="D37" s="12"/>
      <c r="E37">
        <v>4.52</v>
      </c>
      <c r="F37">
        <v>1.92</v>
      </c>
      <c r="G37">
        <v>2.09</v>
      </c>
      <c r="H37">
        <v>1.29</v>
      </c>
      <c r="I37">
        <v>0.64</v>
      </c>
      <c r="J37">
        <v>1.63</v>
      </c>
      <c r="L37">
        <f>SUM(E36:K37)</f>
        <v>20.74</v>
      </c>
    </row>
    <row r="38" spans="1:11" ht="15">
      <c r="A38" s="11" t="s">
        <v>28</v>
      </c>
      <c r="B38" t="s">
        <v>63</v>
      </c>
      <c r="C38" s="14" t="s">
        <v>31</v>
      </c>
      <c r="D38" t="s">
        <v>64</v>
      </c>
      <c r="E38">
        <v>0.18</v>
      </c>
      <c r="F38">
        <v>0.89</v>
      </c>
      <c r="G38">
        <v>0.79</v>
      </c>
      <c r="H38">
        <v>2.37</v>
      </c>
      <c r="I38">
        <v>0.8</v>
      </c>
      <c r="J38">
        <v>0.53</v>
      </c>
      <c r="K38">
        <v>0.89</v>
      </c>
    </row>
    <row r="39" spans="1:12" ht="15">
      <c r="A39" s="11"/>
      <c r="C39" s="12"/>
      <c r="E39">
        <v>1.34</v>
      </c>
      <c r="F39">
        <v>1.34</v>
      </c>
      <c r="G39">
        <v>1.6</v>
      </c>
      <c r="H39">
        <v>2.14</v>
      </c>
      <c r="I39">
        <v>5</v>
      </c>
      <c r="J39">
        <v>5</v>
      </c>
      <c r="L39">
        <f>SUM(E38:K39)</f>
        <v>22.87</v>
      </c>
    </row>
    <row r="40" spans="1:11" ht="15">
      <c r="A40" s="11" t="s">
        <v>45</v>
      </c>
      <c r="B40" t="s">
        <v>65</v>
      </c>
      <c r="C40" t="s">
        <v>66</v>
      </c>
      <c r="D40" t="s">
        <v>26</v>
      </c>
      <c r="E40">
        <v>0.37</v>
      </c>
      <c r="F40">
        <v>1.65</v>
      </c>
      <c r="G40">
        <v>1.64</v>
      </c>
      <c r="H40">
        <v>0.1</v>
      </c>
      <c r="I40">
        <v>5</v>
      </c>
      <c r="J40">
        <v>0.63</v>
      </c>
      <c r="K40">
        <v>1.65</v>
      </c>
    </row>
    <row r="41" spans="1:12" ht="15">
      <c r="A41" s="8"/>
      <c r="E41">
        <v>5</v>
      </c>
      <c r="F41">
        <v>1.08</v>
      </c>
      <c r="G41">
        <v>5</v>
      </c>
      <c r="H41">
        <v>2.32</v>
      </c>
      <c r="I41">
        <v>3.62</v>
      </c>
      <c r="J41">
        <v>0.04</v>
      </c>
      <c r="L41">
        <f>SUM(E40:K41)</f>
        <v>28.099999999999998</v>
      </c>
    </row>
    <row r="42" spans="1:11" ht="15">
      <c r="A42" s="11" t="s">
        <v>29</v>
      </c>
      <c r="B42" t="s">
        <v>67</v>
      </c>
      <c r="C42" t="s">
        <v>66</v>
      </c>
      <c r="D42" s="12" t="s">
        <v>68</v>
      </c>
      <c r="E42">
        <v>0.24</v>
      </c>
      <c r="F42">
        <v>0.28</v>
      </c>
      <c r="G42">
        <v>1.11</v>
      </c>
      <c r="H42">
        <v>0.95</v>
      </c>
      <c r="I42">
        <v>4.8</v>
      </c>
      <c r="J42">
        <v>0.03</v>
      </c>
      <c r="K42">
        <v>5</v>
      </c>
    </row>
    <row r="43" spans="5:12" ht="15">
      <c r="E43">
        <v>3.72</v>
      </c>
      <c r="F43">
        <v>0.19</v>
      </c>
      <c r="G43">
        <v>0.11</v>
      </c>
      <c r="H43">
        <v>1.84</v>
      </c>
      <c r="I43">
        <v>5</v>
      </c>
      <c r="J43">
        <v>5</v>
      </c>
      <c r="L43">
        <f>SUM(E42:K43)</f>
        <v>28.27</v>
      </c>
    </row>
    <row r="44" spans="1:11" ht="15">
      <c r="A44" s="11" t="s">
        <v>46</v>
      </c>
      <c r="B44" t="s">
        <v>69</v>
      </c>
      <c r="C44" t="s">
        <v>25</v>
      </c>
      <c r="D44" s="12" t="s">
        <v>38</v>
      </c>
      <c r="E44">
        <v>0.59</v>
      </c>
      <c r="F44">
        <v>0.42</v>
      </c>
      <c r="G44">
        <v>3.95</v>
      </c>
      <c r="H44">
        <v>0.58</v>
      </c>
      <c r="I44">
        <v>5</v>
      </c>
      <c r="J44">
        <v>0.43</v>
      </c>
      <c r="K44">
        <v>3.03</v>
      </c>
    </row>
    <row r="45" spans="1:12" ht="15">
      <c r="A45" s="8"/>
      <c r="D45" s="12"/>
      <c r="E45">
        <v>1.05</v>
      </c>
      <c r="F45">
        <v>1.38</v>
      </c>
      <c r="G45">
        <v>2.07</v>
      </c>
      <c r="H45">
        <v>0.4</v>
      </c>
      <c r="I45">
        <v>5</v>
      </c>
      <c r="J45">
        <v>5</v>
      </c>
      <c r="L45">
        <f>SUM(E44:K45)</f>
        <v>28.9</v>
      </c>
    </row>
    <row r="46" spans="1:11" ht="15">
      <c r="A46" s="11" t="s">
        <v>47</v>
      </c>
      <c r="B46" t="s">
        <v>70</v>
      </c>
      <c r="C46" s="14" t="s">
        <v>25</v>
      </c>
      <c r="D46" t="s">
        <v>68</v>
      </c>
      <c r="E46">
        <v>1.35</v>
      </c>
      <c r="F46">
        <v>0.36</v>
      </c>
      <c r="G46">
        <v>0.18</v>
      </c>
      <c r="H46">
        <v>0.85</v>
      </c>
      <c r="I46">
        <v>4.59</v>
      </c>
      <c r="J46">
        <v>1.02</v>
      </c>
      <c r="K46">
        <v>5</v>
      </c>
    </row>
    <row r="47" spans="1:12" ht="15">
      <c r="A47" s="11"/>
      <c r="C47" s="12"/>
      <c r="E47">
        <v>5</v>
      </c>
      <c r="F47">
        <v>2.01</v>
      </c>
      <c r="G47">
        <v>0.64</v>
      </c>
      <c r="H47">
        <v>5</v>
      </c>
      <c r="I47">
        <v>5</v>
      </c>
      <c r="J47">
        <v>5</v>
      </c>
      <c r="L47">
        <f>SUM(E46:K47)</f>
        <v>36</v>
      </c>
    </row>
    <row r="48" spans="1:11" ht="15">
      <c r="A48" s="11" t="s">
        <v>48</v>
      </c>
      <c r="B48" t="s">
        <v>71</v>
      </c>
      <c r="C48" t="s">
        <v>35</v>
      </c>
      <c r="E48">
        <v>0.02</v>
      </c>
      <c r="F48">
        <v>1.52</v>
      </c>
      <c r="G48">
        <v>0.9</v>
      </c>
      <c r="H48">
        <v>5</v>
      </c>
      <c r="I48">
        <v>1.8</v>
      </c>
      <c r="J48">
        <v>0.23</v>
      </c>
      <c r="K48">
        <v>5</v>
      </c>
    </row>
    <row r="49" spans="1:12" ht="15">
      <c r="A49" s="8"/>
      <c r="E49">
        <v>1.86</v>
      </c>
      <c r="F49">
        <v>2.3</v>
      </c>
      <c r="G49">
        <v>5</v>
      </c>
      <c r="H49">
        <v>5</v>
      </c>
      <c r="I49">
        <v>5</v>
      </c>
      <c r="J49">
        <v>5</v>
      </c>
      <c r="L49">
        <f>SUM(E48:K49)</f>
        <v>38.63</v>
      </c>
    </row>
    <row r="50" spans="1:11" ht="15">
      <c r="A50" s="11" t="s">
        <v>49</v>
      </c>
      <c r="B50" t="s">
        <v>39</v>
      </c>
      <c r="C50" t="s">
        <v>25</v>
      </c>
      <c r="D50" s="12" t="s">
        <v>26</v>
      </c>
      <c r="E50">
        <v>0.65</v>
      </c>
      <c r="F50">
        <v>0.29</v>
      </c>
      <c r="G50">
        <v>5</v>
      </c>
      <c r="H50">
        <v>5</v>
      </c>
      <c r="I50">
        <v>3.3</v>
      </c>
      <c r="J50">
        <v>2.69</v>
      </c>
      <c r="K50">
        <v>4.64</v>
      </c>
    </row>
    <row r="51" spans="1:12" ht="15">
      <c r="A51" s="11"/>
      <c r="D51" s="12"/>
      <c r="E51">
        <v>5</v>
      </c>
      <c r="F51">
        <v>2.64</v>
      </c>
      <c r="G51">
        <v>5</v>
      </c>
      <c r="H51">
        <v>4.6</v>
      </c>
      <c r="I51">
        <v>1.56</v>
      </c>
      <c r="J51">
        <v>5</v>
      </c>
      <c r="L51">
        <f>SUM(E50:K51)</f>
        <v>45.370000000000005</v>
      </c>
    </row>
    <row r="52" ht="15">
      <c r="B52" t="s">
        <v>33</v>
      </c>
    </row>
    <row r="54" ht="15">
      <c r="B54" t="s">
        <v>34</v>
      </c>
    </row>
    <row r="56" ht="15.75">
      <c r="C56" s="4"/>
    </row>
    <row r="59" spans="1:2" ht="18.75">
      <c r="A59" s="6"/>
      <c r="B59" s="1"/>
    </row>
  </sheetData>
  <printOptions horizontalCentered="1"/>
  <pageMargins left="0.5" right="0.653" top="0.75" bottom="0.75" header="0.5" footer="0.5"/>
  <pageSetup fitToHeight="1" fitToWidth="1" orientation="landscape" scale="61" r:id="rId1"/>
  <rowBreaks count="1" manualBreakCount="1">
    <brk id="3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Scholnick</dc:creator>
  <cp:keywords/>
  <dc:description/>
  <cp:lastModifiedBy>Administrator</cp:lastModifiedBy>
  <cp:lastPrinted>2006-09-19T20:59:24Z</cp:lastPrinted>
  <dcterms:created xsi:type="dcterms:W3CDTF">2005-09-26T02:25:05Z</dcterms:created>
  <dcterms:modified xsi:type="dcterms:W3CDTF">2006-10-11T14:08:56Z</dcterms:modified>
  <cp:category/>
  <cp:version/>
  <cp:contentType/>
  <cp:contentStatus/>
</cp:coreProperties>
</file>