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Eureka2005" sheetId="1" r:id="rId1"/>
  </sheets>
  <definedNames>
    <definedName name="_xlnm.Print_Area" localSheetId="0">'Eureka2005'!$A$1:$M$34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<sst xmlns="http://schemas.openxmlformats.org/spreadsheetml/2006/main" count="69" uniqueCount="53">
  <si>
    <t xml:space="preserve"> Place</t>
  </si>
  <si>
    <t>DRIVER/NAVIGATOR</t>
  </si>
  <si>
    <t>CAR</t>
  </si>
  <si>
    <t>CLUB</t>
  </si>
  <si>
    <t>Leg 1</t>
  </si>
  <si>
    <t>Leg 2</t>
  </si>
  <si>
    <t>Leg 3</t>
  </si>
  <si>
    <t>Leg 4</t>
  </si>
  <si>
    <t>Leg 5</t>
  </si>
  <si>
    <t>Leg 6</t>
  </si>
  <si>
    <t>Leg 7</t>
  </si>
  <si>
    <t>Leg 8</t>
  </si>
  <si>
    <t>Total</t>
  </si>
  <si>
    <t>Class A</t>
  </si>
  <si>
    <t>*1</t>
  </si>
  <si>
    <t>Nathan Harris/John Sears</t>
  </si>
  <si>
    <t>Dodge</t>
  </si>
  <si>
    <t xml:space="preserve"> 3</t>
  </si>
  <si>
    <t>Class B</t>
  </si>
  <si>
    <t>Janis Jones/Dikk Jones</t>
  </si>
  <si>
    <t>Porsche</t>
  </si>
  <si>
    <t>Class C</t>
  </si>
  <si>
    <t>*2</t>
  </si>
  <si>
    <t>Class E</t>
  </si>
  <si>
    <t>Class D (Touring)</t>
  </si>
  <si>
    <t>* - Trophy</t>
  </si>
  <si>
    <t>Thank you for running Eureka!   We hope you enjoyed it.</t>
  </si>
  <si>
    <t>Dan Bailor/Don Bailor</t>
  </si>
  <si>
    <t>Toyota</t>
  </si>
  <si>
    <t>Mazda</t>
  </si>
  <si>
    <r>
      <t xml:space="preserve"> San Gabriel Valley Region PCA/Santa Monica Sports Car Club</t>
    </r>
    <r>
      <rPr>
        <b/>
        <sz val="12"/>
        <rFont val="Arial MT"/>
        <family val="0"/>
      </rPr>
      <t xml:space="preserve">
</t>
    </r>
    <r>
      <rPr>
        <b/>
        <i/>
        <sz val="14"/>
        <rFont val="Arial MT"/>
        <family val="0"/>
      </rPr>
      <t>EUREKA</t>
    </r>
    <r>
      <rPr>
        <b/>
        <sz val="12"/>
        <rFont val="Arial MT"/>
        <family val="0"/>
      </rPr>
      <t xml:space="preserve">
September 23, 2007</t>
    </r>
  </si>
  <si>
    <t xml:space="preserve"> 2</t>
  </si>
  <si>
    <t>Revere Jones/Larry Richardson</t>
  </si>
  <si>
    <t>Subaru</t>
  </si>
  <si>
    <t>Joe Boucher/Linda Marsh</t>
  </si>
  <si>
    <t>ITN/SCCA</t>
  </si>
  <si>
    <r>
      <t>Richard Par</t>
    </r>
    <r>
      <rPr>
        <sz val="12"/>
        <rFont val="Arial"/>
        <family val="2"/>
      </rPr>
      <t>é</t>
    </r>
    <r>
      <rPr>
        <sz val="12"/>
        <rFont val="Arial MT"/>
        <family val="0"/>
      </rPr>
      <t>/Mary Ann Par</t>
    </r>
    <r>
      <rPr>
        <sz val="12"/>
        <rFont val="Arial"/>
        <family val="2"/>
      </rPr>
      <t>é</t>
    </r>
  </si>
  <si>
    <t>PCA-Cal-Inland</t>
  </si>
  <si>
    <t>PCA-SB</t>
  </si>
  <si>
    <t>PCA-SGV</t>
  </si>
  <si>
    <t>Jon Barrett/Robert Dunlop</t>
  </si>
  <si>
    <t>Street Stylistics</t>
  </si>
  <si>
    <t>*3</t>
  </si>
  <si>
    <t>Patrick Russell/Karen Russell</t>
  </si>
  <si>
    <t>AROSC</t>
  </si>
  <si>
    <t>*4</t>
  </si>
  <si>
    <t>Vicki Bond/Bob Bond</t>
  </si>
  <si>
    <t>Matt Nuckolls/Sean Haupt</t>
  </si>
  <si>
    <t>Mustang</t>
  </si>
  <si>
    <t>CSCC</t>
  </si>
  <si>
    <t>Sherrie Staveley/Melanie Bauman</t>
  </si>
  <si>
    <t>Joanne Iwasaki/Art Iwasaki</t>
  </si>
  <si>
    <t>Leg 2 was discarded from scoring for classes A, B, C, E (the trap classes).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</si>
</sst>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2"/>
      <name val="Arial MT"/>
      <family val="0"/>
    </font>
    <font>
      <b/>
      <i/>
      <sz val="14"/>
      <color indexed="8"/>
      <name val="Arial MT"/>
      <family val="0"/>
    </font>
    <font>
      <b/>
      <sz val="14"/>
      <color indexed="8"/>
      <name val="Arial MT"/>
      <family val="0"/>
    </font>
    <font>
      <sz val="14"/>
      <color indexed="8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b/>
      <i/>
      <sz val="12"/>
      <color indexed="8"/>
      <name val="Arial MT"/>
      <family val="0"/>
    </font>
    <font>
      <b/>
      <sz val="12"/>
      <name val="Arial MT"/>
      <family val="0"/>
    </font>
    <font>
      <b/>
      <sz val="14"/>
      <name val="Arial MT"/>
      <family val="0"/>
    </font>
    <font>
      <b/>
      <i/>
      <sz val="14"/>
      <name val="Arial MT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16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3" fillId="2" borderId="0" xfId="0" applyNumberFormat="1" applyFont="1" applyAlignment="1">
      <alignment/>
    </xf>
    <xf numFmtId="2" fontId="4" fillId="2" borderId="0" xfId="0" applyNumberFormat="1" applyFont="1" applyAlignment="1">
      <alignment/>
    </xf>
    <xf numFmtId="2" fontId="5" fillId="2" borderId="0" xfId="0" applyNumberFormat="1" applyFont="1" applyAlignment="1">
      <alignment/>
    </xf>
    <xf numFmtId="2" fontId="6" fillId="2" borderId="0" xfId="0" applyNumberFormat="1" applyFont="1" applyAlignment="1">
      <alignment/>
    </xf>
    <xf numFmtId="2" fontId="1" fillId="2" borderId="0" xfId="0" applyNumberFormat="1" applyFont="1" applyAlignment="1">
      <alignment/>
    </xf>
    <xf numFmtId="2" fontId="0" fillId="2" borderId="0" xfId="0" applyNumberFormat="1" applyAlignment="1">
      <alignment horizontal="center"/>
    </xf>
    <xf numFmtId="2" fontId="0" fillId="2" borderId="0" xfId="0" applyNumberFormat="1" applyAlignment="1">
      <alignment horizontal="right"/>
    </xf>
    <xf numFmtId="2" fontId="7" fillId="2" borderId="0" xfId="0" applyNumberFormat="1" applyFont="1" applyAlignment="1" quotePrefix="1">
      <alignment horizontal="left"/>
    </xf>
    <xf numFmtId="2" fontId="0" fillId="2" borderId="0" xfId="0" applyNumberFormat="1" applyAlignment="1" quotePrefix="1">
      <alignment horizontal="center"/>
    </xf>
    <xf numFmtId="2" fontId="0" fillId="2" borderId="0" xfId="0" applyNumberFormat="1" applyAlignment="1" quotePrefix="1">
      <alignment horizontal="left"/>
    </xf>
    <xf numFmtId="2" fontId="0" fillId="2" borderId="0" xfId="0" applyNumberFormat="1" applyAlignment="1">
      <alignment horizontal="left"/>
    </xf>
    <xf numFmtId="2" fontId="9" fillId="2" borderId="0" xfId="0" applyNumberFormat="1" applyFont="1" applyAlignment="1" quotePrefix="1">
      <alignment horizontal="center" vertical="center" wrapText="1"/>
    </xf>
    <xf numFmtId="2" fontId="8" fillId="2" borderId="0" xfId="0" applyNumberFormat="1" applyFont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showOutlineSymbols="0" zoomScale="87" zoomScaleNormal="87" workbookViewId="0" topLeftCell="A1">
      <selection activeCell="A4" sqref="A4"/>
    </sheetView>
  </sheetViews>
  <sheetFormatPr defaultColWidth="8.6640625" defaultRowHeight="15"/>
  <cols>
    <col min="1" max="1" width="8.6640625" style="0" customWidth="1"/>
    <col min="2" max="2" width="27.6640625" style="0" customWidth="1"/>
    <col min="3" max="3" width="12.6640625" style="0" customWidth="1"/>
    <col min="4" max="4" width="13.6640625" style="0" customWidth="1"/>
    <col min="5" max="12" width="7.6640625" style="0" customWidth="1"/>
  </cols>
  <sheetData>
    <row r="1" spans="1:13" ht="15">
      <c r="A1" s="14" t="s">
        <v>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22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6" spans="1:13" ht="15">
      <c r="A6" t="s">
        <v>0</v>
      </c>
      <c r="B6" t="s">
        <v>1</v>
      </c>
      <c r="C6" t="s">
        <v>2</v>
      </c>
      <c r="D6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9" t="s">
        <v>8</v>
      </c>
      <c r="J6" s="9" t="s">
        <v>9</v>
      </c>
      <c r="K6" s="9" t="s">
        <v>10</v>
      </c>
      <c r="L6" s="9" t="s">
        <v>11</v>
      </c>
      <c r="M6" s="9" t="s">
        <v>12</v>
      </c>
    </row>
    <row r="8" ht="15">
      <c r="B8" s="5" t="s">
        <v>13</v>
      </c>
    </row>
    <row r="9" spans="1:13" ht="15">
      <c r="A9" s="8" t="s">
        <v>14</v>
      </c>
      <c r="B9" t="s">
        <v>27</v>
      </c>
      <c r="C9" t="s">
        <v>28</v>
      </c>
      <c r="E9">
        <v>0.03</v>
      </c>
      <c r="G9">
        <v>0.02</v>
      </c>
      <c r="H9">
        <v>0.05</v>
      </c>
      <c r="I9">
        <v>0.03</v>
      </c>
      <c r="J9">
        <v>0.04</v>
      </c>
      <c r="K9">
        <v>0</v>
      </c>
      <c r="L9">
        <v>0</v>
      </c>
      <c r="M9">
        <f>SUM(E9:L9)</f>
        <v>0.17</v>
      </c>
    </row>
    <row r="10" spans="1:13" ht="15">
      <c r="A10" s="11" t="s">
        <v>31</v>
      </c>
      <c r="B10" s="12" t="s">
        <v>32</v>
      </c>
      <c r="C10" t="s">
        <v>33</v>
      </c>
      <c r="D10" s="12" t="s">
        <v>39</v>
      </c>
      <c r="E10">
        <v>0.01</v>
      </c>
      <c r="G10">
        <v>0</v>
      </c>
      <c r="H10">
        <v>0.27</v>
      </c>
      <c r="I10">
        <v>0.11</v>
      </c>
      <c r="J10">
        <v>0.12</v>
      </c>
      <c r="K10">
        <v>0.12</v>
      </c>
      <c r="L10">
        <v>0.15</v>
      </c>
      <c r="M10">
        <f>SUM(E10:L10)</f>
        <v>0.78</v>
      </c>
    </row>
    <row r="11" spans="1:13" ht="15">
      <c r="A11" s="8" t="s">
        <v>17</v>
      </c>
      <c r="B11" t="s">
        <v>34</v>
      </c>
      <c r="C11" t="s">
        <v>20</v>
      </c>
      <c r="D11" s="12" t="s">
        <v>38</v>
      </c>
      <c r="E11">
        <v>0.01</v>
      </c>
      <c r="G11">
        <v>0</v>
      </c>
      <c r="H11">
        <v>0.82</v>
      </c>
      <c r="I11">
        <v>0.5</v>
      </c>
      <c r="J11">
        <v>0.01</v>
      </c>
      <c r="K11">
        <v>0.15</v>
      </c>
      <c r="L11">
        <v>2.02</v>
      </c>
      <c r="M11">
        <f>SUM(E11:L11)</f>
        <v>3.51</v>
      </c>
    </row>
    <row r="13" ht="15">
      <c r="B13" s="5" t="s">
        <v>18</v>
      </c>
    </row>
    <row r="14" spans="1:13" ht="15">
      <c r="A14" s="8" t="s">
        <v>14</v>
      </c>
      <c r="B14" t="s">
        <v>15</v>
      </c>
      <c r="C14" t="s">
        <v>16</v>
      </c>
      <c r="D14" t="s">
        <v>35</v>
      </c>
      <c r="E14">
        <v>0.01</v>
      </c>
      <c r="G14">
        <v>0.14</v>
      </c>
      <c r="H14">
        <v>0.05</v>
      </c>
      <c r="I14">
        <v>2.34</v>
      </c>
      <c r="J14">
        <v>1.08</v>
      </c>
      <c r="K14">
        <v>0.13</v>
      </c>
      <c r="L14">
        <v>0.09</v>
      </c>
      <c r="M14">
        <f>SUM(E14:L14)</f>
        <v>3.84</v>
      </c>
    </row>
    <row r="16" ht="15">
      <c r="B16" s="5" t="s">
        <v>21</v>
      </c>
    </row>
    <row r="17" spans="1:13" ht="15">
      <c r="A17" s="8" t="s">
        <v>14</v>
      </c>
      <c r="B17" s="12" t="s">
        <v>36</v>
      </c>
      <c r="C17" t="s">
        <v>20</v>
      </c>
      <c r="D17" s="12" t="s">
        <v>37</v>
      </c>
      <c r="E17">
        <v>2.48</v>
      </c>
      <c r="G17">
        <v>0.77</v>
      </c>
      <c r="H17">
        <v>1.05</v>
      </c>
      <c r="I17">
        <v>0.15</v>
      </c>
      <c r="J17">
        <v>1.47</v>
      </c>
      <c r="K17">
        <v>2.18</v>
      </c>
      <c r="L17">
        <v>3</v>
      </c>
      <c r="M17">
        <f>SUM(E17:L17)</f>
        <v>11.1</v>
      </c>
    </row>
    <row r="19" ht="15">
      <c r="B19" s="5" t="s">
        <v>24</v>
      </c>
    </row>
    <row r="20" spans="1:13" ht="15">
      <c r="A20" s="8" t="s">
        <v>14</v>
      </c>
      <c r="B20" t="s">
        <v>40</v>
      </c>
      <c r="C20" t="s">
        <v>29</v>
      </c>
      <c r="D20" s="13" t="s">
        <v>41</v>
      </c>
      <c r="E20">
        <v>1.25</v>
      </c>
      <c r="F20">
        <v>2.2</v>
      </c>
      <c r="G20">
        <v>0.02</v>
      </c>
      <c r="H20">
        <v>0.26</v>
      </c>
      <c r="I20">
        <v>0.08</v>
      </c>
      <c r="J20">
        <v>0.09</v>
      </c>
      <c r="K20">
        <v>0.92</v>
      </c>
      <c r="L20">
        <v>0.69</v>
      </c>
      <c r="M20">
        <f>SUM(E20:L20)</f>
        <v>5.51</v>
      </c>
    </row>
    <row r="21" spans="1:13" ht="15">
      <c r="A21" s="11" t="s">
        <v>22</v>
      </c>
      <c r="B21" t="s">
        <v>43</v>
      </c>
      <c r="C21" t="s">
        <v>16</v>
      </c>
      <c r="D21" s="13" t="s">
        <v>44</v>
      </c>
      <c r="E21">
        <v>0.58</v>
      </c>
      <c r="F21">
        <v>2.09</v>
      </c>
      <c r="G21">
        <v>1.42</v>
      </c>
      <c r="H21">
        <v>0.17</v>
      </c>
      <c r="I21">
        <v>3</v>
      </c>
      <c r="J21">
        <v>1.48</v>
      </c>
      <c r="K21">
        <v>0.96</v>
      </c>
      <c r="L21">
        <v>3</v>
      </c>
      <c r="M21">
        <f>SUM(E21:L21)</f>
        <v>12.7</v>
      </c>
    </row>
    <row r="22" spans="1:13" ht="15">
      <c r="A22" s="11" t="s">
        <v>42</v>
      </c>
      <c r="B22" t="s">
        <v>19</v>
      </c>
      <c r="C22" t="s">
        <v>20</v>
      </c>
      <c r="D22" s="13" t="s">
        <v>39</v>
      </c>
      <c r="E22">
        <v>1.28</v>
      </c>
      <c r="F22">
        <v>0.18</v>
      </c>
      <c r="G22">
        <v>1.23</v>
      </c>
      <c r="H22">
        <v>2.15</v>
      </c>
      <c r="I22">
        <v>3</v>
      </c>
      <c r="J22">
        <v>3</v>
      </c>
      <c r="K22">
        <v>3</v>
      </c>
      <c r="L22">
        <v>0.92</v>
      </c>
      <c r="M22">
        <f>SUM(E22:L22)</f>
        <v>14.76</v>
      </c>
    </row>
    <row r="23" ht="15" customHeight="1">
      <c r="A23" s="8"/>
    </row>
    <row r="24" ht="15" customHeight="1">
      <c r="B24" s="5" t="s">
        <v>23</v>
      </c>
    </row>
    <row r="25" spans="1:13" ht="15">
      <c r="A25" s="8" t="s">
        <v>14</v>
      </c>
      <c r="B25" t="s">
        <v>46</v>
      </c>
      <c r="C25" t="s">
        <v>20</v>
      </c>
      <c r="D25" s="12" t="s">
        <v>39</v>
      </c>
      <c r="E25">
        <v>1.16</v>
      </c>
      <c r="G25">
        <v>0.93</v>
      </c>
      <c r="H25">
        <v>0.57</v>
      </c>
      <c r="I25">
        <v>3</v>
      </c>
      <c r="J25">
        <v>1.95</v>
      </c>
      <c r="K25">
        <v>0.14</v>
      </c>
      <c r="L25">
        <v>1.61</v>
      </c>
      <c r="M25">
        <f>SUM(E25:L25)</f>
        <v>9.36</v>
      </c>
    </row>
    <row r="26" spans="1:13" ht="15">
      <c r="A26" s="11" t="s">
        <v>22</v>
      </c>
      <c r="B26" t="s">
        <v>47</v>
      </c>
      <c r="C26" s="13" t="s">
        <v>48</v>
      </c>
      <c r="D26" t="s">
        <v>49</v>
      </c>
      <c r="E26">
        <v>2.78</v>
      </c>
      <c r="G26">
        <v>2.41</v>
      </c>
      <c r="H26">
        <v>1.09</v>
      </c>
      <c r="I26">
        <v>0.27</v>
      </c>
      <c r="J26">
        <v>3</v>
      </c>
      <c r="K26">
        <v>1.03</v>
      </c>
      <c r="L26">
        <v>0.63</v>
      </c>
      <c r="M26">
        <f>SUM(E26:L26)</f>
        <v>11.209999999999999</v>
      </c>
    </row>
    <row r="27" spans="1:13" ht="15">
      <c r="A27" s="11" t="s">
        <v>42</v>
      </c>
      <c r="B27" s="12" t="s">
        <v>50</v>
      </c>
      <c r="C27" t="s">
        <v>20</v>
      </c>
      <c r="D27" t="s">
        <v>39</v>
      </c>
      <c r="E27">
        <v>2.99</v>
      </c>
      <c r="G27">
        <v>0.82</v>
      </c>
      <c r="H27">
        <v>3</v>
      </c>
      <c r="I27">
        <v>1.09</v>
      </c>
      <c r="J27">
        <v>2.59</v>
      </c>
      <c r="K27">
        <v>0.23</v>
      </c>
      <c r="L27">
        <v>3</v>
      </c>
      <c r="M27">
        <f>SUM(E27:L27)</f>
        <v>13.72</v>
      </c>
    </row>
    <row r="28" spans="1:13" ht="15">
      <c r="A28" s="11" t="s">
        <v>45</v>
      </c>
      <c r="B28" t="s">
        <v>51</v>
      </c>
      <c r="C28" t="s">
        <v>20</v>
      </c>
      <c r="D28" s="12" t="s">
        <v>39</v>
      </c>
      <c r="E28">
        <v>2.11</v>
      </c>
      <c r="G28">
        <v>1.34</v>
      </c>
      <c r="H28">
        <v>3</v>
      </c>
      <c r="I28">
        <v>3</v>
      </c>
      <c r="J28">
        <v>0.09</v>
      </c>
      <c r="K28">
        <v>2.54</v>
      </c>
      <c r="L28">
        <v>2.42</v>
      </c>
      <c r="M28">
        <f>SUM(E28:L28)</f>
        <v>14.499999999999998</v>
      </c>
    </row>
    <row r="30" ht="15">
      <c r="B30" t="s">
        <v>25</v>
      </c>
    </row>
    <row r="32" ht="15">
      <c r="B32" t="s">
        <v>52</v>
      </c>
    </row>
    <row r="34" ht="15">
      <c r="B34" t="s">
        <v>26</v>
      </c>
    </row>
    <row r="36" ht="15.75">
      <c r="C36" s="4"/>
    </row>
    <row r="37" ht="18">
      <c r="D37" s="2"/>
    </row>
    <row r="38" spans="5:6" ht="18.75">
      <c r="E38" s="3"/>
      <c r="F38" s="7"/>
    </row>
    <row r="39" spans="1:5" ht="18.75">
      <c r="A39" s="6"/>
      <c r="B39" s="1"/>
      <c r="E39" s="10"/>
    </row>
  </sheetData>
  <mergeCells count="1">
    <mergeCell ref="A1:M3"/>
  </mergeCells>
  <printOptions horizontalCentered="1"/>
  <pageMargins left="0.5" right="0.653" top="1" bottom="0.75" header="0.5" footer="0.5"/>
  <pageSetup fitToHeight="1" fitToWidth="1" orientation="landscape" scale="79" r:id="rId1"/>
  <rowBreaks count="1" manualBreakCount="1">
    <brk id="36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Scholnick</dc:creator>
  <cp:keywords/>
  <dc:description/>
  <cp:lastModifiedBy>Administrator</cp:lastModifiedBy>
  <cp:lastPrinted>2007-09-24T03:06:38Z</cp:lastPrinted>
  <dcterms:created xsi:type="dcterms:W3CDTF">2005-09-26T02:25:05Z</dcterms:created>
  <dcterms:modified xsi:type="dcterms:W3CDTF">2007-09-24T05:44:11Z</dcterms:modified>
  <cp:category/>
  <cp:version/>
  <cp:contentType/>
  <cp:contentStatus/>
</cp:coreProperties>
</file>