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200504" sheetId="1" r:id="rId1"/>
  </sheets>
  <definedNames>
    <definedName name="_xlnm.Print_Area" localSheetId="0">'FFN200504'!$A$1:$H$37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<sst xmlns="http://schemas.openxmlformats.org/spreadsheetml/2006/main" count="79" uniqueCount="66">
  <si>
    <t xml:space="preserve">                                                    Cal Club SCCA/Santa Monica Sports Car Club</t>
  </si>
  <si>
    <t xml:space="preserve">              First Friday Niter</t>
  </si>
  <si>
    <t xml:space="preserve">                 April 1, 2005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</si>
  <si>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</si>
  <si>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</si>
  <si>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</si>
  <si>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</si>
  <si>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</si>
  <si>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</si>
  <si>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</si>
  <si>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</si>
  <si>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</si>
  <si>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</si>
  <si>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>Dan Bailor/Don Bailor</t>
  </si>
  <si>
    <t>Toyota</t>
  </si>
  <si>
    <t xml:space="preserve"> 2</t>
  </si>
  <si>
    <t>Revere Jones/Tom Gould</t>
  </si>
  <si>
    <t>Mini Cooper</t>
  </si>
  <si>
    <t>PCA/SCCA/TC</t>
  </si>
  <si>
    <t xml:space="preserve"> 3</t>
  </si>
  <si>
    <t>Paul McGaffey/Ron Dunlop</t>
  </si>
  <si>
    <t>Cobra</t>
  </si>
  <si>
    <t>ITN/SMSCC</t>
  </si>
  <si>
    <t xml:space="preserve"> 4</t>
  </si>
  <si>
    <t>Nathan Harris/Larry Richardson</t>
  </si>
  <si>
    <t>Nissan</t>
  </si>
  <si>
    <t>ITN</t>
  </si>
  <si>
    <t xml:space="preserve"> 5</t>
  </si>
  <si>
    <t>Joe Akerman/Ethan Akerman</t>
  </si>
  <si>
    <t>Mazda</t>
  </si>
  <si>
    <t>SOP CLASS</t>
  </si>
  <si>
    <t>Larry Boone/Jenny Boone</t>
  </si>
  <si>
    <t>Pontiac</t>
  </si>
  <si>
    <t>PumkinRallyTm</t>
  </si>
  <si>
    <t>*2</t>
  </si>
  <si>
    <t>John Kandara/Rachel Smith</t>
  </si>
  <si>
    <t>SMSCC</t>
  </si>
  <si>
    <t>Chris Brown/Tanya Finney</t>
  </si>
  <si>
    <t>Daniel Hoffmann/Altair Maine</t>
  </si>
  <si>
    <t>Volvo</t>
  </si>
  <si>
    <t>Kevin Ayers/Brad Ayers</t>
  </si>
  <si>
    <t>Mustang</t>
  </si>
  <si>
    <t xml:space="preserve"> 6</t>
  </si>
  <si>
    <t>Dave Goldstein/Dan Tam Lung</t>
  </si>
  <si>
    <t>Acura</t>
  </si>
  <si>
    <t xml:space="preserve"> 7</t>
  </si>
  <si>
    <t>Tony Sun/Erin Hartmann</t>
  </si>
  <si>
    <t>Honda</t>
  </si>
  <si>
    <t>BEGINNER CLASS</t>
  </si>
  <si>
    <t>Mike Buffum/Ryan Buffum</t>
  </si>
  <si>
    <t>Dodge</t>
  </si>
  <si>
    <t>Danny Anderson/Kayla Dean</t>
  </si>
  <si>
    <t>Subaru</t>
  </si>
  <si>
    <t>TGIM</t>
  </si>
  <si>
    <t>Jeannie Thomas/Todd Parker</t>
  </si>
  <si>
    <t>Danny Giers/Nick Santlbancz</t>
  </si>
  <si>
    <t>Ford</t>
  </si>
  <si>
    <t>SBCC</t>
  </si>
  <si>
    <t>* - Trophy</t>
  </si>
  <si>
    <t>See pictures of the winners at www.calclub.com/roadrally.htm</t>
  </si>
  <si>
    <t>Thank  you for running this FFN.</t>
  </si>
  <si>
    <t>See you at the next FFN on May 6!</t>
  </si>
  <si>
    <t>Bring your friends!</t>
  </si>
  <si>
    <t>BRING YOUR FRIENDS!!</t>
  </si>
  <si>
    <t>The next FFN will finish at:</t>
  </si>
  <si>
    <t>Best Bite Pizza (formerly Straw Hat), Lyons Ave, Newhall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</si>
</sst>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24"/>
      <color indexed="8"/>
      <name val="Arial MT"/>
      <family val="0"/>
    </font>
    <font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4" fillId="2" borderId="0" xfId="0" applyNumberFormat="1" applyFont="1" applyAlignment="1" quotePrefix="1">
      <alignment horizontal="left"/>
    </xf>
    <xf numFmtId="2" fontId="5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3" width="11.6640625" style="0" customWidth="1"/>
    <col min="4" max="4" width="12.6640625" style="0" customWidth="1"/>
    <col min="5" max="7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6" t="s">
        <v>2</v>
      </c>
    </row>
    <row r="6" spans="1:8" ht="15">
      <c r="A6" t="s">
        <v>3</v>
      </c>
      <c r="B6" t="s">
        <v>4</v>
      </c>
      <c r="C6" t="s">
        <v>5</v>
      </c>
      <c r="D6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8" ht="15">
      <c r="B8" s="2" t="s">
        <v>11</v>
      </c>
    </row>
    <row r="9" spans="1:8" ht="15">
      <c r="A9" s="5" t="s">
        <v>12</v>
      </c>
      <c r="B9" t="s">
        <v>13</v>
      </c>
      <c r="C9" t="s">
        <v>14</v>
      </c>
      <c r="E9">
        <v>0.06</v>
      </c>
      <c r="F9">
        <v>0.03</v>
      </c>
      <c r="G9">
        <v>0.06</v>
      </c>
      <c r="H9">
        <f>SUM(E9:G9)</f>
        <v>0.15</v>
      </c>
    </row>
    <row r="10" spans="1:8" ht="15">
      <c r="A10" s="7" t="s">
        <v>15</v>
      </c>
      <c r="B10" t="s">
        <v>16</v>
      </c>
      <c r="C10" t="s">
        <v>17</v>
      </c>
      <c r="D10" s="8" t="s">
        <v>18</v>
      </c>
      <c r="E10">
        <v>0.04</v>
      </c>
      <c r="F10">
        <v>0.17</v>
      </c>
      <c r="G10">
        <v>0.07</v>
      </c>
      <c r="H10">
        <f>SUM(E10:G10)</f>
        <v>0.28</v>
      </c>
    </row>
    <row r="11" spans="1:8" ht="15">
      <c r="A11" s="5" t="s">
        <v>19</v>
      </c>
      <c r="B11" t="s">
        <v>20</v>
      </c>
      <c r="C11" t="s">
        <v>21</v>
      </c>
      <c r="D11" t="s">
        <v>22</v>
      </c>
      <c r="E11">
        <v>0.08</v>
      </c>
      <c r="F11">
        <v>0.52</v>
      </c>
      <c r="G11">
        <v>0.02</v>
      </c>
      <c r="H11">
        <f>SUM(E11:G11)</f>
        <v>0.62</v>
      </c>
    </row>
    <row r="12" spans="1:8" ht="15">
      <c r="A12" s="5" t="s">
        <v>23</v>
      </c>
      <c r="B12" t="s">
        <v>24</v>
      </c>
      <c r="C12" t="s">
        <v>25</v>
      </c>
      <c r="D12" t="s">
        <v>26</v>
      </c>
      <c r="E12">
        <v>2.23</v>
      </c>
      <c r="F12">
        <v>0.48</v>
      </c>
      <c r="G12">
        <v>0.23</v>
      </c>
      <c r="H12">
        <f>SUM(E12:G12)</f>
        <v>2.94</v>
      </c>
    </row>
    <row r="13" spans="1:8" ht="15">
      <c r="A13" s="7" t="s">
        <v>27</v>
      </c>
      <c r="B13" t="s">
        <v>28</v>
      </c>
      <c r="C13" t="s">
        <v>29</v>
      </c>
      <c r="D13" t="s">
        <v>26</v>
      </c>
      <c r="E13">
        <v>2.56</v>
      </c>
      <c r="F13">
        <v>0.53</v>
      </c>
      <c r="G13">
        <v>0.09</v>
      </c>
      <c r="H13">
        <f>SUM(E13:G13)</f>
        <v>3.1799999999999997</v>
      </c>
    </row>
    <row r="15" ht="15">
      <c r="B15" s="2" t="s">
        <v>30</v>
      </c>
    </row>
    <row r="16" spans="1:8" ht="15">
      <c r="A16" s="5" t="s">
        <v>12</v>
      </c>
      <c r="B16" t="s">
        <v>31</v>
      </c>
      <c r="C16" t="s">
        <v>32</v>
      </c>
      <c r="D16" t="s">
        <v>33</v>
      </c>
      <c r="E16">
        <v>0.33</v>
      </c>
      <c r="F16">
        <v>0.78</v>
      </c>
      <c r="G16">
        <v>1.36</v>
      </c>
      <c r="H16">
        <f aca="true" t="shared" si="0" ref="H16:H22">SUM(E16:G16)</f>
        <v>2.47</v>
      </c>
    </row>
    <row r="17" spans="1:8" ht="15">
      <c r="A17" s="7" t="s">
        <v>34</v>
      </c>
      <c r="B17" t="s">
        <v>35</v>
      </c>
      <c r="C17" t="s">
        <v>29</v>
      </c>
      <c r="D17" t="s">
        <v>36</v>
      </c>
      <c r="E17">
        <v>0.02</v>
      </c>
      <c r="F17">
        <v>1.05</v>
      </c>
      <c r="G17">
        <v>1.89</v>
      </c>
      <c r="H17">
        <f t="shared" si="0"/>
        <v>2.96</v>
      </c>
    </row>
    <row r="18" spans="1:8" ht="15">
      <c r="A18" s="5" t="s">
        <v>19</v>
      </c>
      <c r="B18" t="s">
        <v>37</v>
      </c>
      <c r="C18" t="s">
        <v>29</v>
      </c>
      <c r="E18">
        <v>2.66</v>
      </c>
      <c r="F18">
        <v>0.48</v>
      </c>
      <c r="G18">
        <v>0.67</v>
      </c>
      <c r="H18">
        <f t="shared" si="0"/>
        <v>3.81</v>
      </c>
    </row>
    <row r="19" spans="1:8" ht="15">
      <c r="A19" s="5" t="s">
        <v>23</v>
      </c>
      <c r="B19" t="s">
        <v>38</v>
      </c>
      <c r="C19" t="s">
        <v>39</v>
      </c>
      <c r="E19">
        <v>1.73</v>
      </c>
      <c r="F19">
        <v>1.15</v>
      </c>
      <c r="G19">
        <v>1.27</v>
      </c>
      <c r="H19">
        <f t="shared" si="0"/>
        <v>4.15</v>
      </c>
    </row>
    <row r="20" spans="1:8" ht="15">
      <c r="A20" s="5" t="s">
        <v>27</v>
      </c>
      <c r="B20" t="s">
        <v>40</v>
      </c>
      <c r="C20" t="s">
        <v>41</v>
      </c>
      <c r="E20">
        <v>2.82</v>
      </c>
      <c r="F20">
        <v>0.85</v>
      </c>
      <c r="G20">
        <v>0.68</v>
      </c>
      <c r="H20">
        <f t="shared" si="0"/>
        <v>4.35</v>
      </c>
    </row>
    <row r="21" spans="1:8" ht="15">
      <c r="A21" s="7" t="s">
        <v>42</v>
      </c>
      <c r="B21" t="s">
        <v>43</v>
      </c>
      <c r="C21" t="s">
        <v>44</v>
      </c>
      <c r="E21">
        <v>3.23</v>
      </c>
      <c r="F21">
        <v>1.23</v>
      </c>
      <c r="G21">
        <v>0.29</v>
      </c>
      <c r="H21">
        <f t="shared" si="0"/>
        <v>4.75</v>
      </c>
    </row>
    <row r="22" spans="1:8" ht="15">
      <c r="A22" s="7" t="s">
        <v>45</v>
      </c>
      <c r="B22" t="s">
        <v>46</v>
      </c>
      <c r="C22" t="s">
        <v>47</v>
      </c>
      <c r="E22">
        <v>3.38</v>
      </c>
      <c r="F22">
        <v>0.71</v>
      </c>
      <c r="G22">
        <v>5</v>
      </c>
      <c r="H22">
        <f t="shared" si="0"/>
        <v>9.09</v>
      </c>
    </row>
    <row r="24" ht="15">
      <c r="B24" s="2" t="s">
        <v>48</v>
      </c>
    </row>
    <row r="25" spans="1:8" ht="15">
      <c r="A25" s="5" t="s">
        <v>12</v>
      </c>
      <c r="B25" t="s">
        <v>49</v>
      </c>
      <c r="C25" t="s">
        <v>50</v>
      </c>
      <c r="D25" t="s">
        <v>36</v>
      </c>
      <c r="E25">
        <v>2.43</v>
      </c>
      <c r="F25">
        <v>0.73</v>
      </c>
      <c r="G25">
        <v>0.09</v>
      </c>
      <c r="H25">
        <f>SUM(E25:G25)</f>
        <v>3.25</v>
      </c>
    </row>
    <row r="26" spans="1:8" ht="15">
      <c r="A26" s="7" t="s">
        <v>15</v>
      </c>
      <c r="B26" t="s">
        <v>51</v>
      </c>
      <c r="C26" t="s">
        <v>52</v>
      </c>
      <c r="D26" t="s">
        <v>53</v>
      </c>
      <c r="E26">
        <v>2.12</v>
      </c>
      <c r="F26">
        <v>1.98</v>
      </c>
      <c r="G26">
        <v>1.64</v>
      </c>
      <c r="H26">
        <f>SUM(E26:G26)</f>
        <v>5.739999999999999</v>
      </c>
    </row>
    <row r="27" spans="1:8" ht="15">
      <c r="A27" s="5" t="s">
        <v>19</v>
      </c>
      <c r="B27" t="s">
        <v>54</v>
      </c>
      <c r="C27" s="8" t="s">
        <v>50</v>
      </c>
      <c r="E27">
        <v>2.25</v>
      </c>
      <c r="F27">
        <v>1.23</v>
      </c>
      <c r="G27">
        <v>5</v>
      </c>
      <c r="H27">
        <f>SUM(E27:G27)</f>
        <v>8.48</v>
      </c>
    </row>
    <row r="28" spans="1:8" ht="15">
      <c r="A28" s="5" t="s">
        <v>23</v>
      </c>
      <c r="B28" t="s">
        <v>55</v>
      </c>
      <c r="C28" t="s">
        <v>56</v>
      </c>
      <c r="D28" t="s">
        <v>57</v>
      </c>
      <c r="E28">
        <v>3.02</v>
      </c>
      <c r="F28">
        <v>5</v>
      </c>
      <c r="G28">
        <v>5</v>
      </c>
      <c r="H28">
        <f>SUM(E28:G28)</f>
        <v>13.02</v>
      </c>
    </row>
    <row r="30" spans="2:3" ht="15">
      <c r="B30" s="8" t="s">
        <v>58</v>
      </c>
      <c r="C30" s="10" t="s">
        <v>59</v>
      </c>
    </row>
    <row r="32" spans="2:3" ht="30">
      <c r="B32" t="s">
        <v>60</v>
      </c>
      <c r="C32" s="9" t="s">
        <v>61</v>
      </c>
    </row>
    <row r="33" ht="15.75">
      <c r="F33" s="1"/>
    </row>
    <row r="34" spans="2:3" ht="15.75">
      <c r="B34" s="1" t="s">
        <v>62</v>
      </c>
      <c r="C34" s="1" t="s">
        <v>63</v>
      </c>
    </row>
    <row r="36" spans="2:3" ht="15">
      <c r="B36" t="s">
        <v>64</v>
      </c>
      <c r="C36" t="s">
        <v>65</v>
      </c>
    </row>
    <row r="37" ht="15">
      <c r="A37" s="3"/>
    </row>
  </sheetData>
  <printOptions/>
  <pageMargins left="1.31" right="0.653" top="0.75" bottom="0.75" header="0.5" footer="0.5"/>
  <pageSetup fitToHeight="1" fitToWidth="1" orientation="landscape" scale="84"/>
  <rowBreaks count="1" manualBreakCount="1">
    <brk id="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