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Eureka2005" sheetId="1" r:id="rId1"/>
  </sheets>
  <definedNames>
    <definedName name="_xlnm.Print_Area" localSheetId="0">'Eureka2005'!$A$1:$I$41</definedName>
  </definedNames>
  <calcPr fullCalcOnLoad="1"/>
</workbook>
</file>

<file path=xl/sharedStrings.xml><?xml version="1.0" encoding="utf-8"?>
<sst xmlns="http://schemas.openxmlformats.org/spreadsheetml/2006/main" count="70" uniqueCount="60">
  <si>
    <t xml:space="preserve"> Place</t>
  </si>
  <si>
    <t>CAR</t>
  </si>
  <si>
    <t>CLUB</t>
  </si>
  <si>
    <t>Leg 1</t>
  </si>
  <si>
    <t>Leg 2</t>
  </si>
  <si>
    <t>Leg 4</t>
  </si>
  <si>
    <t>Leg 5</t>
  </si>
  <si>
    <t>Leg 6</t>
  </si>
  <si>
    <t>Leg 7</t>
  </si>
  <si>
    <t>Leg 8</t>
  </si>
  <si>
    <t>Total</t>
  </si>
  <si>
    <t>Class A</t>
  </si>
  <si>
    <t>*1</t>
  </si>
  <si>
    <t>Leg 3</t>
  </si>
  <si>
    <t>PCA San Gabriel Valley Region/Santa Monica Sports Car Club</t>
  </si>
  <si>
    <t>EUREKA</t>
  </si>
  <si>
    <t>DRIVER</t>
  </si>
  <si>
    <t>NAVIGATOR</t>
  </si>
  <si>
    <t>Class E</t>
  </si>
  <si>
    <t>Class D (Touring)</t>
  </si>
  <si>
    <t>Joe Akerman</t>
  </si>
  <si>
    <t>Porsche</t>
  </si>
  <si>
    <t>Thank you for running Eureka!  We hope you enjoyed it.</t>
  </si>
  <si>
    <t>Nathan Harris</t>
  </si>
  <si>
    <t>Subaru</t>
  </si>
  <si>
    <t>ITN</t>
  </si>
  <si>
    <t xml:space="preserve">* - Trophy </t>
  </si>
  <si>
    <t>Janis Jones</t>
  </si>
  <si>
    <t>Dikk Jones</t>
  </si>
  <si>
    <t>PCA-SGV</t>
  </si>
  <si>
    <t>Paul McGaffey</t>
  </si>
  <si>
    <t>Dave Jameson</t>
  </si>
  <si>
    <t>SCCA</t>
  </si>
  <si>
    <t>Class C</t>
  </si>
  <si>
    <t>Jessica Toney</t>
  </si>
  <si>
    <t>J Toney</t>
  </si>
  <si>
    <t>PCA/SCCA</t>
  </si>
  <si>
    <t>Robert Day</t>
  </si>
  <si>
    <t>Sally Kinsey</t>
  </si>
  <si>
    <t>Mazda</t>
  </si>
  <si>
    <t>Stealth</t>
  </si>
  <si>
    <t>Larry Richardson</t>
  </si>
  <si>
    <t>Jaguar</t>
  </si>
  <si>
    <t>Jack Rabell</t>
  </si>
  <si>
    <t>Dick Rafter</t>
  </si>
  <si>
    <t>PCA-SD</t>
  </si>
  <si>
    <t>Dan Jameson</t>
  </si>
  <si>
    <t>Noel Petrosian</t>
  </si>
  <si>
    <t>Class B</t>
  </si>
  <si>
    <t>*2</t>
  </si>
  <si>
    <t>Sentra</t>
  </si>
  <si>
    <t>Joe Batwinis</t>
  </si>
  <si>
    <t>Andrew Schark</t>
  </si>
  <si>
    <t>Mini Cooper</t>
  </si>
  <si>
    <t>Scott Kimbrell</t>
  </si>
  <si>
    <t>Kyle Weichman</t>
  </si>
  <si>
    <t>See you at Spring Classic on May 31!</t>
  </si>
  <si>
    <t>March 29, 2014</t>
  </si>
  <si>
    <t>Prius</t>
  </si>
  <si>
    <t>Martik Saghatelian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</si>
</sst>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2"/>
      <name val="Arial MT"/>
      <family val="0"/>
    </font>
    <font>
      <b/>
      <i/>
      <sz val="14"/>
      <color indexed="8"/>
      <name val="Arial MT"/>
      <family val="0"/>
    </font>
    <font>
      <b/>
      <sz val="14"/>
      <color indexed="8"/>
      <name val="Arial MT"/>
      <family val="0"/>
    </font>
    <font>
      <sz val="14"/>
      <color indexed="8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2"/>
      <name val="Arial MT"/>
      <family val="0"/>
    </font>
    <font>
      <i/>
      <sz val="12"/>
      <name val="Arial MT"/>
      <family val="0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2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4" fillId="2" borderId="0" xfId="0" applyNumberFormat="1" applyFont="1" applyAlignment="1">
      <alignment/>
    </xf>
    <xf numFmtId="2" fontId="5" fillId="2" borderId="0" xfId="0" applyNumberFormat="1" applyFont="1" applyAlignment="1">
      <alignment/>
    </xf>
    <xf numFmtId="2" fontId="6" fillId="2" borderId="0" xfId="0" applyNumberFormat="1" applyFont="1" applyAlignment="1">
      <alignment/>
    </xf>
    <xf numFmtId="2" fontId="0" fillId="2" borderId="0" xfId="0" applyNumberFormat="1" applyAlignment="1">
      <alignment horizontal="center"/>
    </xf>
    <xf numFmtId="2" fontId="0" fillId="2" borderId="0" xfId="0" applyNumberFormat="1" applyAlignment="1">
      <alignment horizontal="right"/>
    </xf>
    <xf numFmtId="2" fontId="0" fillId="2" borderId="0" xfId="0" applyNumberFormat="1" applyAlignment="1" quotePrefix="1">
      <alignment horizontal="left"/>
    </xf>
    <xf numFmtId="2" fontId="0" fillId="2" borderId="0" xfId="0" applyNumberFormat="1" applyAlignment="1" quotePrefix="1">
      <alignment horizontal="right"/>
    </xf>
    <xf numFmtId="2" fontId="0" fillId="2" borderId="0" xfId="0" applyNumberFormat="1" applyAlignment="1">
      <alignment horizontal="left"/>
    </xf>
    <xf numFmtId="2" fontId="5" fillId="2" borderId="0" xfId="0" applyNumberFormat="1" applyFont="1" applyAlignment="1" quotePrefix="1">
      <alignment horizontal="left"/>
    </xf>
    <xf numFmtId="1" fontId="0" fillId="2" borderId="0" xfId="0" applyNumberFormat="1" applyAlignment="1" quotePrefix="1">
      <alignment horizontal="center"/>
    </xf>
    <xf numFmtId="1" fontId="0" fillId="2" borderId="0" xfId="0" applyNumberFormat="1" applyAlignment="1">
      <alignment/>
    </xf>
    <xf numFmtId="2" fontId="8" fillId="2" borderId="0" xfId="0" applyNumberFormat="1" applyFont="1" applyAlignment="1" quotePrefix="1">
      <alignment horizontal="left"/>
    </xf>
    <xf numFmtId="2" fontId="9" fillId="2" borderId="0" xfId="0" applyNumberFormat="1" applyFont="1" applyAlignment="1">
      <alignment/>
    </xf>
    <xf numFmtId="1" fontId="0" fillId="2" borderId="0" xfId="0" applyNumberFormat="1" applyAlignment="1">
      <alignment horizontal="center"/>
    </xf>
    <xf numFmtId="2" fontId="8" fillId="2" borderId="0" xfId="0" applyNumberFormat="1" applyFont="1" applyAlignment="1">
      <alignment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7" fillId="2" borderId="0" xfId="0" applyNumberFormat="1" applyFont="1" applyAlignment="1" quotePrefix="1">
      <alignment horizontal="center"/>
    </xf>
    <xf numFmtId="2" fontId="1" fillId="2" borderId="0" xfId="0" applyNumberFormat="1" applyFont="1" applyAlignment="1">
      <alignment horizontal="center"/>
    </xf>
    <xf numFmtId="2" fontId="10" fillId="2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showOutlineSymbols="0" workbookViewId="0" topLeftCell="A1">
      <selection activeCell="C4" sqref="C4"/>
    </sheetView>
  </sheetViews>
  <sheetFormatPr defaultColWidth="8.6640625" defaultRowHeight="15"/>
  <cols>
    <col min="2" max="2" width="20.6640625" style="0" customWidth="1"/>
    <col min="3" max="3" width="14.21484375" style="0" customWidth="1"/>
    <col min="4" max="4" width="21.21484375" style="0" customWidth="1"/>
    <col min="5" max="8" width="7.6640625" style="0" customWidth="1"/>
  </cols>
  <sheetData>
    <row r="1" spans="1:9" s="5" customFormat="1" ht="18">
      <c r="A1" s="17" t="s">
        <v>14</v>
      </c>
      <c r="B1" s="18"/>
      <c r="C1" s="18"/>
      <c r="D1" s="18"/>
      <c r="E1" s="18"/>
      <c r="F1" s="18"/>
      <c r="G1" s="18"/>
      <c r="H1" s="18"/>
      <c r="I1" s="18"/>
    </row>
    <row r="2" spans="1:9" s="5" customFormat="1" ht="18.75">
      <c r="A2" s="20" t="s">
        <v>15</v>
      </c>
      <c r="B2" s="18"/>
      <c r="C2" s="18"/>
      <c r="D2" s="18"/>
      <c r="E2" s="18"/>
      <c r="F2" s="18"/>
      <c r="G2" s="18"/>
      <c r="H2" s="18"/>
      <c r="I2" s="18"/>
    </row>
    <row r="3" spans="1:9" s="5" customFormat="1" ht="15">
      <c r="A3" s="19" t="s">
        <v>57</v>
      </c>
      <c r="B3" s="18"/>
      <c r="C3" s="18"/>
      <c r="D3" s="18"/>
      <c r="E3" s="18"/>
      <c r="F3" s="18"/>
      <c r="G3" s="18"/>
      <c r="H3" s="18"/>
      <c r="I3" s="18"/>
    </row>
    <row r="6" spans="1:8" ht="15">
      <c r="A6" t="s">
        <v>0</v>
      </c>
      <c r="B6" t="s">
        <v>16</v>
      </c>
      <c r="C6" t="s">
        <v>1</v>
      </c>
      <c r="D6" t="s">
        <v>2</v>
      </c>
      <c r="E6" s="6" t="s">
        <v>3</v>
      </c>
      <c r="F6" s="6" t="s">
        <v>4</v>
      </c>
      <c r="G6" s="8" t="s">
        <v>13</v>
      </c>
      <c r="H6" s="6" t="s">
        <v>5</v>
      </c>
    </row>
    <row r="7" spans="2:9" ht="15">
      <c r="B7" t="s">
        <v>17</v>
      </c>
      <c r="E7" s="6" t="s">
        <v>6</v>
      </c>
      <c r="F7" s="6" t="s">
        <v>7</v>
      </c>
      <c r="G7" s="8" t="s">
        <v>8</v>
      </c>
      <c r="H7" s="8" t="s">
        <v>9</v>
      </c>
      <c r="I7" s="6" t="s">
        <v>10</v>
      </c>
    </row>
    <row r="9" spans="1:2" ht="15">
      <c r="A9" s="12"/>
      <c r="B9" s="3" t="s">
        <v>11</v>
      </c>
    </row>
    <row r="10" spans="1:8" ht="15">
      <c r="A10" s="11" t="s">
        <v>12</v>
      </c>
      <c r="B10" s="9" t="s">
        <v>23</v>
      </c>
      <c r="C10" t="s">
        <v>40</v>
      </c>
      <c r="D10" s="9" t="s">
        <v>25</v>
      </c>
      <c r="E10">
        <v>0.02</v>
      </c>
      <c r="F10">
        <v>0.01</v>
      </c>
      <c r="G10">
        <v>0.01</v>
      </c>
      <c r="H10">
        <v>0.07</v>
      </c>
    </row>
    <row r="11" spans="1:9" ht="15">
      <c r="A11" s="11"/>
      <c r="B11" t="s">
        <v>20</v>
      </c>
      <c r="D11" s="9"/>
      <c r="E11">
        <v>0.26</v>
      </c>
      <c r="F11">
        <v>0.04</v>
      </c>
      <c r="G11">
        <v>0.01</v>
      </c>
      <c r="H11">
        <v>0.04</v>
      </c>
      <c r="I11">
        <f>SUM(E10:H11)</f>
        <v>0.45999999999999996</v>
      </c>
    </row>
    <row r="12" spans="1:8" ht="15">
      <c r="A12" s="15" t="s">
        <v>49</v>
      </c>
      <c r="B12" s="9" t="s">
        <v>30</v>
      </c>
      <c r="C12" t="s">
        <v>42</v>
      </c>
      <c r="D12" s="9" t="s">
        <v>25</v>
      </c>
      <c r="E12">
        <v>0.83</v>
      </c>
      <c r="F12">
        <v>0.02</v>
      </c>
      <c r="G12">
        <v>0.99</v>
      </c>
      <c r="H12">
        <v>1.27</v>
      </c>
    </row>
    <row r="13" spans="1:9" ht="15">
      <c r="A13" s="11"/>
      <c r="B13" s="9" t="s">
        <v>41</v>
      </c>
      <c r="D13" s="7"/>
      <c r="E13">
        <v>1.82</v>
      </c>
      <c r="F13">
        <v>0.33</v>
      </c>
      <c r="G13">
        <v>0.01</v>
      </c>
      <c r="H13">
        <v>0.07</v>
      </c>
      <c r="I13">
        <f>SUM(E12:H13)</f>
        <v>5.34</v>
      </c>
    </row>
    <row r="14" spans="1:8" ht="15">
      <c r="A14" s="11">
        <v>3</v>
      </c>
      <c r="B14" t="s">
        <v>43</v>
      </c>
      <c r="C14" t="s">
        <v>21</v>
      </c>
      <c r="D14" t="s">
        <v>45</v>
      </c>
      <c r="E14">
        <v>0.02</v>
      </c>
      <c r="F14">
        <v>0</v>
      </c>
      <c r="G14">
        <v>1.71</v>
      </c>
      <c r="H14">
        <v>2.41</v>
      </c>
    </row>
    <row r="15" spans="1:9" ht="15">
      <c r="A15" s="11"/>
      <c r="B15" t="s">
        <v>44</v>
      </c>
      <c r="E15">
        <v>0.07</v>
      </c>
      <c r="F15">
        <v>1.03</v>
      </c>
      <c r="G15">
        <v>0.05</v>
      </c>
      <c r="H15">
        <v>0.18</v>
      </c>
      <c r="I15">
        <f>SUM(E14:H15)</f>
        <v>5.470000000000001</v>
      </c>
    </row>
    <row r="16" spans="1:8" ht="15">
      <c r="A16" s="11">
        <v>4</v>
      </c>
      <c r="B16" s="9" t="s">
        <v>46</v>
      </c>
      <c r="C16" t="s">
        <v>24</v>
      </c>
      <c r="D16" s="9" t="s">
        <v>32</v>
      </c>
      <c r="E16">
        <v>0.02</v>
      </c>
      <c r="F16">
        <v>0</v>
      </c>
      <c r="G16">
        <v>5</v>
      </c>
      <c r="H16">
        <v>1</v>
      </c>
    </row>
    <row r="17" spans="1:9" ht="15">
      <c r="A17" s="11"/>
      <c r="B17" t="s">
        <v>31</v>
      </c>
      <c r="D17" s="9"/>
      <c r="E17">
        <v>0.28</v>
      </c>
      <c r="F17">
        <v>0.81</v>
      </c>
      <c r="G17">
        <v>1.52</v>
      </c>
      <c r="H17">
        <v>0.04</v>
      </c>
      <c r="I17">
        <f>SUM(E16:H17)</f>
        <v>8.669999999999998</v>
      </c>
    </row>
    <row r="18" spans="1:8" ht="15">
      <c r="A18" s="11">
        <v>5</v>
      </c>
      <c r="B18" t="s">
        <v>47</v>
      </c>
      <c r="C18" t="s">
        <v>58</v>
      </c>
      <c r="D18" s="9"/>
      <c r="E18">
        <v>5</v>
      </c>
      <c r="F18">
        <v>0.24</v>
      </c>
      <c r="G18">
        <v>3.08</v>
      </c>
      <c r="H18">
        <v>2.62</v>
      </c>
    </row>
    <row r="19" spans="1:9" ht="15">
      <c r="A19" s="11"/>
      <c r="B19" s="21" t="s">
        <v>59</v>
      </c>
      <c r="D19" s="9"/>
      <c r="E19">
        <v>0.73</v>
      </c>
      <c r="F19">
        <v>0.43</v>
      </c>
      <c r="G19">
        <v>5</v>
      </c>
      <c r="H19">
        <v>3.43</v>
      </c>
      <c r="I19">
        <f>SUM(E18:H19)</f>
        <v>20.53</v>
      </c>
    </row>
    <row r="20" spans="1:4" ht="15">
      <c r="A20" s="11"/>
      <c r="D20" s="9"/>
    </row>
    <row r="21" spans="1:4" ht="15">
      <c r="A21" s="11"/>
      <c r="B21" s="14" t="s">
        <v>48</v>
      </c>
      <c r="D21" s="9"/>
    </row>
    <row r="22" spans="1:8" ht="15">
      <c r="A22" s="15" t="s">
        <v>12</v>
      </c>
      <c r="B22" t="s">
        <v>34</v>
      </c>
      <c r="C22" t="s">
        <v>50</v>
      </c>
      <c r="D22" s="9" t="s">
        <v>36</v>
      </c>
      <c r="E22">
        <v>0.29</v>
      </c>
      <c r="F22">
        <v>0.01</v>
      </c>
      <c r="G22">
        <v>1.03</v>
      </c>
      <c r="H22">
        <v>0</v>
      </c>
    </row>
    <row r="23" spans="1:9" ht="15">
      <c r="A23" s="11"/>
      <c r="B23" t="s">
        <v>35</v>
      </c>
      <c r="D23" s="9"/>
      <c r="E23">
        <v>0.08</v>
      </c>
      <c r="F23">
        <v>0.03</v>
      </c>
      <c r="G23">
        <v>0.01</v>
      </c>
      <c r="H23">
        <v>0.07</v>
      </c>
      <c r="I23">
        <f>SUM(E22:H23)</f>
        <v>1.5200000000000002</v>
      </c>
    </row>
    <row r="24" spans="1:8" ht="15">
      <c r="A24" s="11">
        <v>2</v>
      </c>
      <c r="B24" t="s">
        <v>51</v>
      </c>
      <c r="C24" t="s">
        <v>53</v>
      </c>
      <c r="D24" s="9" t="s">
        <v>32</v>
      </c>
      <c r="E24">
        <v>0.04</v>
      </c>
      <c r="F24">
        <v>0.01</v>
      </c>
      <c r="G24">
        <v>0.96</v>
      </c>
      <c r="H24">
        <v>0.62</v>
      </c>
    </row>
    <row r="25" spans="1:9" ht="15">
      <c r="A25" s="11"/>
      <c r="B25" t="s">
        <v>52</v>
      </c>
      <c r="D25" s="9"/>
      <c r="E25">
        <v>0.94</v>
      </c>
      <c r="F25">
        <v>0.05</v>
      </c>
      <c r="G25">
        <v>0.23</v>
      </c>
      <c r="H25">
        <v>0.41</v>
      </c>
      <c r="I25">
        <f>SUM(E24:H25)</f>
        <v>3.26</v>
      </c>
    </row>
    <row r="26" spans="1:4" ht="15">
      <c r="A26" s="11"/>
      <c r="D26" s="9"/>
    </row>
    <row r="27" spans="1:4" ht="15">
      <c r="A27" s="11"/>
      <c r="B27" s="14" t="s">
        <v>33</v>
      </c>
      <c r="D27" s="9"/>
    </row>
    <row r="28" spans="1:8" ht="15">
      <c r="A28" s="15" t="s">
        <v>12</v>
      </c>
      <c r="B28" t="s">
        <v>37</v>
      </c>
      <c r="C28" t="s">
        <v>39</v>
      </c>
      <c r="D28" s="9" t="s">
        <v>32</v>
      </c>
      <c r="E28">
        <v>0.83</v>
      </c>
      <c r="F28">
        <v>0.13</v>
      </c>
      <c r="G28">
        <v>1.79</v>
      </c>
      <c r="H28">
        <v>3.5</v>
      </c>
    </row>
    <row r="29" spans="1:9" ht="15">
      <c r="A29" s="11"/>
      <c r="B29" t="s">
        <v>38</v>
      </c>
      <c r="D29" s="9"/>
      <c r="E29">
        <v>0.48</v>
      </c>
      <c r="F29">
        <v>0.04</v>
      </c>
      <c r="G29">
        <v>0.73</v>
      </c>
      <c r="H29">
        <v>0.02</v>
      </c>
      <c r="I29">
        <f>SUM(E28:H29)</f>
        <v>7.52</v>
      </c>
    </row>
    <row r="30" spans="1:4" ht="15">
      <c r="A30" s="11"/>
      <c r="D30" s="9"/>
    </row>
    <row r="31" spans="1:2" ht="15">
      <c r="A31" s="12"/>
      <c r="B31" s="3" t="s">
        <v>18</v>
      </c>
    </row>
    <row r="32" spans="1:8" ht="15">
      <c r="A32" s="15" t="s">
        <v>12</v>
      </c>
      <c r="B32" s="9" t="s">
        <v>54</v>
      </c>
      <c r="C32" t="s">
        <v>24</v>
      </c>
      <c r="D32" s="9" t="s">
        <v>32</v>
      </c>
      <c r="E32">
        <v>1.05</v>
      </c>
      <c r="F32">
        <v>0.01</v>
      </c>
      <c r="G32">
        <v>4.69</v>
      </c>
      <c r="H32">
        <v>1.16</v>
      </c>
    </row>
    <row r="33" spans="1:9" ht="15">
      <c r="A33" s="11"/>
      <c r="B33" s="9" t="s">
        <v>55</v>
      </c>
      <c r="D33" s="7"/>
      <c r="E33">
        <v>0.44</v>
      </c>
      <c r="F33">
        <v>0.3</v>
      </c>
      <c r="G33">
        <v>1.52</v>
      </c>
      <c r="H33">
        <v>0.2</v>
      </c>
      <c r="I33">
        <f>SUM(E32:H33)</f>
        <v>9.37</v>
      </c>
    </row>
    <row r="34" spans="1:4" ht="15">
      <c r="A34" s="11"/>
      <c r="D34" s="9"/>
    </row>
    <row r="35" spans="1:4" ht="15">
      <c r="A35" s="11"/>
      <c r="B35" s="10" t="s">
        <v>19</v>
      </c>
      <c r="D35" s="9"/>
    </row>
    <row r="36" spans="1:8" ht="15">
      <c r="A36" s="11" t="s">
        <v>12</v>
      </c>
      <c r="B36" t="s">
        <v>27</v>
      </c>
      <c r="C36" t="s">
        <v>21</v>
      </c>
      <c r="D36" s="9" t="s">
        <v>29</v>
      </c>
      <c r="E36">
        <v>0.85</v>
      </c>
      <c r="F36">
        <v>5</v>
      </c>
      <c r="G36">
        <v>5</v>
      </c>
      <c r="H36">
        <v>0.57</v>
      </c>
    </row>
    <row r="37" spans="1:9" ht="15">
      <c r="A37" s="11"/>
      <c r="B37" t="s">
        <v>28</v>
      </c>
      <c r="D37" s="9"/>
      <c r="E37">
        <v>2.48</v>
      </c>
      <c r="F37">
        <v>0.46</v>
      </c>
      <c r="G37">
        <v>0.04</v>
      </c>
      <c r="H37">
        <v>0.69</v>
      </c>
      <c r="I37">
        <f>SUM(E36:H37)</f>
        <v>15.09</v>
      </c>
    </row>
    <row r="38" spans="1:4" ht="15">
      <c r="A38" s="11"/>
      <c r="B38" s="9"/>
      <c r="D38" s="9"/>
    </row>
    <row r="39" spans="1:4" ht="15">
      <c r="A39" s="11"/>
      <c r="B39" s="7" t="s">
        <v>26</v>
      </c>
      <c r="D39" s="9"/>
    </row>
    <row r="40" ht="15">
      <c r="A40" s="12"/>
    </row>
    <row r="41" spans="1:5" ht="15">
      <c r="A41" s="12"/>
      <c r="B41" s="13" t="s">
        <v>22</v>
      </c>
      <c r="E41" s="16" t="s">
        <v>56</v>
      </c>
    </row>
    <row r="42" ht="15">
      <c r="A42" s="12"/>
    </row>
    <row r="43" ht="15.75">
      <c r="C43" s="2"/>
    </row>
    <row r="46" spans="1:2" ht="18.75">
      <c r="A46" s="4"/>
      <c r="B46" s="1"/>
    </row>
  </sheetData>
  <mergeCells count="3">
    <mergeCell ref="A1:I1"/>
    <mergeCell ref="A3:I3"/>
    <mergeCell ref="A2:I2"/>
  </mergeCells>
  <printOptions horizontalCentered="1"/>
  <pageMargins left="0.5" right="0.653" top="0.75" bottom="0.75" header="0.5" footer="0.5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Scholnick</dc:creator>
  <cp:keywords/>
  <dc:description/>
  <cp:lastModifiedBy>Jeanne English</cp:lastModifiedBy>
  <cp:lastPrinted>2014-04-02T07:26:40Z</cp:lastPrinted>
  <dcterms:created xsi:type="dcterms:W3CDTF">2005-09-26T02:25:05Z</dcterms:created>
  <dcterms:modified xsi:type="dcterms:W3CDTF">2014-04-02T22:15:45Z</dcterms:modified>
  <cp:category/>
  <cp:version/>
  <cp:contentType/>
  <cp:contentStatus/>
</cp:coreProperties>
</file>