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'Eureka2005'!$A$1:$O$28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<sst xmlns="http://schemas.openxmlformats.org/spreadsheetml/2006/main" count="47" uniqueCount="41">
  <si>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</si>
  <si>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</si>
  <si>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</si>
  <si>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</si>
  <si>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</si>
  <si>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</si>
  <si>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</si>
  <si>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</si>
  <si>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</si>
  <si>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</si>
  <si>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</si>
  <si>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</si>
  <si>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</si>
  <si>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Jessica Toney/J Toney</t>
  </si>
  <si>
    <t>SCCA/PCA</t>
  </si>
  <si>
    <t>Santa Monica Sports Car Club/Cal Club SCCA</t>
  </si>
  <si>
    <t>Leg 3</t>
  </si>
  <si>
    <t>Leg 9</t>
  </si>
  <si>
    <t>Leg 2</t>
  </si>
  <si>
    <t>*1</t>
  </si>
  <si>
    <t>* - Trophy</t>
  </si>
  <si>
    <t>SCCA</t>
  </si>
  <si>
    <t>Lexus</t>
  </si>
  <si>
    <t>Mazda</t>
  </si>
  <si>
    <t>ITN</t>
  </si>
  <si>
    <t>Bob Day/Sally Kinsey</t>
  </si>
  <si>
    <t>Class B</t>
  </si>
  <si>
    <t>Joe Akerman/Bob Dunlop</t>
  </si>
  <si>
    <t>Subaru</t>
  </si>
  <si>
    <t>10th Annual Not My Fault</t>
  </si>
  <si>
    <t>Paul McGaffey/Ron Dunlop</t>
  </si>
  <si>
    <t>Cobra</t>
  </si>
  <si>
    <t>John Getchell/Susan Getchell</t>
  </si>
  <si>
    <t>Class D</t>
  </si>
  <si>
    <t>Dan Schulz/Sarah Schulz</t>
  </si>
  <si>
    <t>SOCALM</t>
  </si>
  <si>
    <r>
      <t>Thank you for running Not My Fault!</t>
    </r>
    <r>
      <rPr>
        <sz val="12"/>
        <rFont val="Arial MT"/>
        <family val="0"/>
      </rPr>
      <t xml:space="preserve">   We hope you enjoyed it. </t>
    </r>
  </si>
  <si>
    <t>July 30, 2016</t>
  </si>
  <si>
    <t>Kia</t>
  </si>
  <si>
    <t>Come join us for Highway Robbery on October 22</t>
  </si>
  <si>
    <t xml:space="preserve">     and for Future Shock on October 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</si>
</sst>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b/>
      <i/>
      <sz val="12"/>
      <name val="Arial MT"/>
      <family val="0"/>
    </font>
    <font>
      <sz val="36"/>
      <name val="Magneto"/>
      <family val="5"/>
    </font>
    <font>
      <sz val="14"/>
      <name val="Arial MT"/>
      <family val="0"/>
    </font>
    <font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9">
    <xf numFmtId="2" fontId="0" fillId="2" borderId="0" xfId="0" applyNumberFormat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5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8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 quotePrefix="1">
      <alignment horizontal="center"/>
    </xf>
    <xf numFmtId="2" fontId="7" fillId="2" borderId="0" xfId="0" applyNumberFormat="1" applyFont="1" applyAlignment="1">
      <alignment horizontal="center"/>
    </xf>
    <xf numFmtId="2" fontId="7" fillId="2" borderId="0" xfId="0" applyNumberFormat="1" applyFont="1" applyAlignment="1">
      <alignment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showOutlineSymbols="0" zoomScale="87" zoomScaleNormal="87" workbookViewId="0" topLeftCell="A1">
      <selection activeCell="A1" sqref="A1:N1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3" width="7.77734375" style="0" customWidth="1"/>
  </cols>
  <sheetData>
    <row r="1" spans="1:14" ht="18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</row>
    <row r="2" spans="1:14" ht="18.75">
      <c r="A2" s="18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</row>
    <row r="3" spans="1:14" ht="18.75">
      <c r="A3" s="15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</row>
    <row r="6" spans="1:14" ht="15">
      <c r="A6" t="s">
        <v>0</v>
      </c>
      <c r="B6" t="s">
        <v>1</v>
      </c>
      <c r="C6" t="s">
        <v>2</v>
      </c>
      <c r="D6" t="s">
        <v>3</v>
      </c>
      <c r="E6" s="3" t="s">
        <v>4</v>
      </c>
      <c r="F6" s="5" t="s">
        <v>18</v>
      </c>
      <c r="G6" s="5" t="s">
        <v>16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3" t="s">
        <v>17</v>
      </c>
      <c r="N6" s="3" t="s">
        <v>10</v>
      </c>
    </row>
    <row r="8" ht="15">
      <c r="B8" s="1" t="s">
        <v>11</v>
      </c>
    </row>
    <row r="9" spans="1:14" ht="15">
      <c r="A9" s="10" t="s">
        <v>19</v>
      </c>
      <c r="B9" s="6" t="s">
        <v>30</v>
      </c>
      <c r="C9" t="s">
        <v>31</v>
      </c>
      <c r="D9" t="s">
        <v>24</v>
      </c>
      <c r="E9">
        <v>0</v>
      </c>
      <c r="F9">
        <v>0.01</v>
      </c>
      <c r="G9">
        <v>0.12</v>
      </c>
      <c r="H9">
        <v>0.39</v>
      </c>
      <c r="I9">
        <v>0.09</v>
      </c>
      <c r="J9">
        <v>0.02</v>
      </c>
      <c r="K9">
        <v>0.78</v>
      </c>
      <c r="L9">
        <v>0.01</v>
      </c>
      <c r="M9">
        <v>0.06</v>
      </c>
      <c r="N9">
        <f>SUM(E9:M9)</f>
        <v>1.4800000000000002</v>
      </c>
    </row>
    <row r="10" spans="1:2" ht="15">
      <c r="A10" s="7"/>
      <c r="B10" s="6"/>
    </row>
    <row r="11" spans="1:2" ht="15">
      <c r="A11" s="7"/>
      <c r="B11" s="1" t="s">
        <v>26</v>
      </c>
    </row>
    <row r="12" spans="1:14" ht="15">
      <c r="A12" s="2" t="s">
        <v>19</v>
      </c>
      <c r="B12" s="11" t="s">
        <v>27</v>
      </c>
      <c r="C12" t="s">
        <v>28</v>
      </c>
      <c r="D12" t="s">
        <v>24</v>
      </c>
      <c r="E12">
        <v>0.13</v>
      </c>
      <c r="F12">
        <v>0.01</v>
      </c>
      <c r="G12">
        <v>0.02</v>
      </c>
      <c r="H12">
        <v>0.01</v>
      </c>
      <c r="I12">
        <v>0.1</v>
      </c>
      <c r="J12">
        <v>0.03</v>
      </c>
      <c r="K12">
        <v>0.03</v>
      </c>
      <c r="L12">
        <v>0.35</v>
      </c>
      <c r="M12">
        <v>0.09</v>
      </c>
      <c r="N12">
        <f>SUM(E12:M12)</f>
        <v>0.77</v>
      </c>
    </row>
    <row r="13" spans="1:14" ht="15">
      <c r="A13" s="10">
        <v>2</v>
      </c>
      <c r="B13" t="s">
        <v>32</v>
      </c>
      <c r="C13" t="s">
        <v>22</v>
      </c>
      <c r="D13" s="6" t="s">
        <v>21</v>
      </c>
      <c r="E13">
        <v>0.03</v>
      </c>
      <c r="F13">
        <v>0.41</v>
      </c>
      <c r="G13">
        <v>0.02</v>
      </c>
      <c r="H13">
        <v>0.01</v>
      </c>
      <c r="I13">
        <v>0.09</v>
      </c>
      <c r="J13">
        <v>0.02</v>
      </c>
      <c r="K13">
        <v>0.1</v>
      </c>
      <c r="L13">
        <v>0.01</v>
      </c>
      <c r="M13">
        <v>2</v>
      </c>
      <c r="N13">
        <f>SUM(E13:M13)</f>
        <v>2.69</v>
      </c>
    </row>
    <row r="14" ht="15">
      <c r="A14" s="7"/>
    </row>
    <row r="15" ht="15">
      <c r="B15" s="1" t="s">
        <v>12</v>
      </c>
    </row>
    <row r="16" spans="1:14" ht="15">
      <c r="A16" s="2" t="s">
        <v>19</v>
      </c>
      <c r="B16" t="s">
        <v>25</v>
      </c>
      <c r="C16" t="s">
        <v>23</v>
      </c>
      <c r="D16" t="s">
        <v>21</v>
      </c>
      <c r="E16">
        <v>0.14</v>
      </c>
      <c r="F16">
        <v>0.88</v>
      </c>
      <c r="G16">
        <v>0.86</v>
      </c>
      <c r="H16">
        <v>0.74</v>
      </c>
      <c r="I16">
        <v>0.54</v>
      </c>
      <c r="J16">
        <v>0.73</v>
      </c>
      <c r="K16">
        <v>0.25</v>
      </c>
      <c r="L16">
        <v>0.24</v>
      </c>
      <c r="M16">
        <v>2</v>
      </c>
      <c r="N16">
        <f>SUM(E16:M16)</f>
        <v>6.380000000000001</v>
      </c>
    </row>
    <row r="17" spans="1:14" ht="15">
      <c r="A17" s="10">
        <v>2</v>
      </c>
      <c r="B17" t="s">
        <v>13</v>
      </c>
      <c r="C17" t="s">
        <v>38</v>
      </c>
      <c r="D17" s="6" t="s">
        <v>14</v>
      </c>
      <c r="E17">
        <v>0.05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f>SUM(E17:M17)</f>
        <v>16.05</v>
      </c>
    </row>
    <row r="18" spans="1:4" ht="15">
      <c r="A18" s="10"/>
      <c r="D18" s="6"/>
    </row>
    <row r="19" spans="1:4" ht="15">
      <c r="A19" s="10"/>
      <c r="B19" s="1" t="s">
        <v>33</v>
      </c>
      <c r="D19" s="6"/>
    </row>
    <row r="20" spans="1:14" ht="15">
      <c r="A20" s="10" t="s">
        <v>19</v>
      </c>
      <c r="B20" t="s">
        <v>34</v>
      </c>
      <c r="C20" t="s">
        <v>23</v>
      </c>
      <c r="D20" s="6" t="s">
        <v>35</v>
      </c>
      <c r="E20">
        <v>2</v>
      </c>
      <c r="F20">
        <v>1.41</v>
      </c>
      <c r="G20">
        <v>2</v>
      </c>
      <c r="H20">
        <v>0.45</v>
      </c>
      <c r="I20">
        <v>0.59</v>
      </c>
      <c r="J20">
        <v>0.87</v>
      </c>
      <c r="K20">
        <v>2</v>
      </c>
      <c r="L20">
        <v>0.19</v>
      </c>
      <c r="M20">
        <v>2</v>
      </c>
      <c r="N20">
        <f>SUM(E20:M20)</f>
        <v>11.51</v>
      </c>
    </row>
    <row r="21" ht="15">
      <c r="A21" s="7"/>
    </row>
    <row r="22" ht="15">
      <c r="B22" s="4" t="s">
        <v>20</v>
      </c>
    </row>
    <row r="24" ht="15">
      <c r="B24" s="8" t="s">
        <v>36</v>
      </c>
    </row>
    <row r="27" ht="48" customHeight="1">
      <c r="A27" s="9" t="s">
        <v>39</v>
      </c>
    </row>
    <row r="28" ht="61.5" customHeight="1">
      <c r="B28" s="9" t="s">
        <v>40</v>
      </c>
    </row>
  </sheetData>
  <mergeCells count="3">
    <mergeCell ref="A1:N1"/>
    <mergeCell ref="A3:N3"/>
    <mergeCell ref="A2:N2"/>
  </mergeCells>
  <printOptions horizontalCentered="1"/>
  <pageMargins left="0.5" right="0.653" top="0.75" bottom="0.75" header="0.5" footer="0.5"/>
  <pageSetup fitToHeight="1" fitToWidth="1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2016-08-15T06:16:36Z</cp:lastPrinted>
  <dcterms:created xsi:type="dcterms:W3CDTF">2005-09-26T02:25:05Z</dcterms:created>
  <dcterms:modified xsi:type="dcterms:W3CDTF">2016-08-15T06:16:38Z</dcterms:modified>
  <cp:category/>
  <cp:version/>
  <cp:contentType/>
  <cp:contentStatus/>
</cp:coreProperties>
</file>