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Eureka2005" sheetId="1" r:id="rId1"/>
  </sheets>
  <definedNames>
    <definedName name="_xlnm.Print_Area" localSheetId="0">'Eureka2005'!$A$1:$N$28</definedName>
  </definedNames>
  <calcPr fullCalcOnLoad="1"/>
</workbook>
</file>

<file path=xl/sharedStrings.xml><?xml version="1.0" encoding="utf-8"?>
<sst xmlns="http://schemas.openxmlformats.org/spreadsheetml/2006/main" count="49" uniqueCount="44">
  <si>
    <t xml:space="preserve"> Place</t>
  </si>
  <si>
    <t>DRIVER/NAVIGATOR</t>
  </si>
  <si>
    <t>CAR</t>
  </si>
  <si>
    <t>CLUB</t>
  </si>
  <si>
    <t>Leg 1</t>
  </si>
  <si>
    <t>Leg 4</t>
  </si>
  <si>
    <t>Leg 5</t>
  </si>
  <si>
    <t>Leg 6</t>
  </si>
  <si>
    <t>Leg 7</t>
  </si>
  <si>
    <t>Leg 8</t>
  </si>
  <si>
    <t>Total</t>
  </si>
  <si>
    <t>Class A</t>
  </si>
  <si>
    <t>Class C</t>
  </si>
  <si>
    <t>INAUGURAL</t>
  </si>
  <si>
    <t>Jessica Toney/J Toney</t>
  </si>
  <si>
    <t>SCCA/PCA</t>
  </si>
  <si>
    <t>Santa Monica Sports Car Club/Cal Club SCCA</t>
  </si>
  <si>
    <t>Leg 3</t>
  </si>
  <si>
    <t>Leg 9</t>
  </si>
  <si>
    <t>Leg 2</t>
  </si>
  <si>
    <t>Nissan</t>
  </si>
  <si>
    <t>*1</t>
  </si>
  <si>
    <r>
      <t>Thank you for running Inaugural!</t>
    </r>
    <r>
      <rPr>
        <sz val="12"/>
        <rFont val="Arial MT"/>
        <family val="0"/>
      </rPr>
      <t xml:space="preserve">   We hope you enjoyed it. </t>
    </r>
  </si>
  <si>
    <t>* - Trophy</t>
  </si>
  <si>
    <t>Jack Rabell/Dick Rafter</t>
  </si>
  <si>
    <t>Porsche</t>
  </si>
  <si>
    <t>*2</t>
  </si>
  <si>
    <t>SCCA</t>
  </si>
  <si>
    <t>March 5, 2016</t>
  </si>
  <si>
    <t>Citrus Blossom is coming May 14!!</t>
  </si>
  <si>
    <t>Class D</t>
  </si>
  <si>
    <t>John Getchell/John Sears</t>
  </si>
  <si>
    <t>Lexus</t>
  </si>
  <si>
    <t>Dan Bailor/Don Bailor</t>
  </si>
  <si>
    <t>Mazda</t>
  </si>
  <si>
    <t>PCASD/SDMG</t>
  </si>
  <si>
    <t>Paul McGaffey/Ron Dunlop</t>
  </si>
  <si>
    <t>Cobra</t>
  </si>
  <si>
    <t>ITN</t>
  </si>
  <si>
    <t>Nathan Harris/Joe Akerman</t>
  </si>
  <si>
    <t>Bob Day/Sally Kinsey</t>
  </si>
  <si>
    <t>Jeep</t>
  </si>
  <si>
    <t>David Martin/Stephanie Martin</t>
  </si>
  <si>
    <t>Audi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</si>
</sst>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Arial MT"/>
      <family val="0"/>
    </font>
    <font>
      <b/>
      <i/>
      <sz val="14"/>
      <color indexed="8"/>
      <name val="Arial MT"/>
      <family val="0"/>
    </font>
    <font>
      <b/>
      <sz val="14"/>
      <color indexed="8"/>
      <name val="Arial MT"/>
      <family val="0"/>
    </font>
    <font>
      <sz val="14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b/>
      <i/>
      <sz val="12"/>
      <name val="Arial MT"/>
      <family val="0"/>
    </font>
    <font>
      <sz val="36"/>
      <name val="Magneto"/>
      <family val="5"/>
    </font>
    <font>
      <sz val="14"/>
      <name val="Arial MT"/>
      <family val="0"/>
    </font>
    <font>
      <i/>
      <sz val="1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1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4" fillId="2" borderId="0" xfId="0" applyNumberFormat="1" applyFont="1" applyAlignment="1">
      <alignment/>
    </xf>
    <xf numFmtId="2" fontId="5" fillId="2" borderId="0" xfId="0" applyNumberFormat="1" applyFont="1" applyAlignment="1">
      <alignment/>
    </xf>
    <xf numFmtId="2" fontId="0" fillId="2" borderId="0" xfId="0" applyNumberFormat="1" applyAlignment="1">
      <alignment horizontal="center"/>
    </xf>
    <xf numFmtId="2" fontId="0" fillId="2" borderId="0" xfId="0" applyNumberFormat="1" applyAlignment="1">
      <alignment horizontal="right"/>
    </xf>
    <xf numFmtId="2" fontId="0" fillId="2" borderId="0" xfId="0" applyNumberFormat="1" applyAlignment="1" quotePrefix="1">
      <alignment horizontal="left"/>
    </xf>
    <xf numFmtId="2" fontId="0" fillId="2" borderId="0" xfId="0" applyNumberFormat="1" applyAlignment="1" quotePrefix="1">
      <alignment horizontal="right"/>
    </xf>
    <xf numFmtId="2" fontId="0" fillId="2" borderId="0" xfId="0" applyNumberFormat="1" applyAlignment="1">
      <alignment horizontal="left"/>
    </xf>
    <xf numFmtId="1" fontId="0" fillId="2" borderId="0" xfId="0" applyNumberFormat="1" applyAlignment="1" quotePrefix="1">
      <alignment horizontal="center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>
      <alignment/>
    </xf>
    <xf numFmtId="1" fontId="0" fillId="2" borderId="0" xfId="0" applyNumberFormat="1" applyAlignment="1">
      <alignment horizontal="center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0" fillId="2" borderId="0" xfId="0" applyNumberFormat="1" applyAlignment="1">
      <alignment/>
    </xf>
    <xf numFmtId="2" fontId="1" fillId="2" borderId="0" xfId="0" applyNumberFormat="1" applyFont="1" applyAlignment="1">
      <alignment horizontal="center"/>
    </xf>
    <xf numFmtId="2" fontId="1" fillId="2" borderId="0" xfId="0" applyNumberFormat="1" applyFont="1" applyAlignment="1" quotePrefix="1">
      <alignment horizontal="center"/>
    </xf>
    <xf numFmtId="2" fontId="8" fillId="2" borderId="0" xfId="0" applyNumberFormat="1" applyFont="1" applyAlignment="1">
      <alignment horizontal="center"/>
    </xf>
    <xf numFmtId="2" fontId="8" fillId="2" borderId="0" xfId="0" applyNumberFormat="1" applyFont="1" applyAlignment="1">
      <alignment/>
    </xf>
    <xf numFmtId="2" fontId="9" fillId="2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showOutlineSymbols="0" zoomScale="87" zoomScaleNormal="87" workbookViewId="0" topLeftCell="A1">
      <selection activeCell="A25" sqref="A25"/>
    </sheetView>
  </sheetViews>
  <sheetFormatPr defaultColWidth="8.6640625" defaultRowHeight="15"/>
  <cols>
    <col min="1" max="1" width="8.6640625" style="0" customWidth="1"/>
    <col min="2" max="2" width="28.88671875" style="0" customWidth="1"/>
    <col min="3" max="3" width="12.6640625" style="0" customWidth="1"/>
    <col min="4" max="4" width="13.6640625" style="0" customWidth="1"/>
    <col min="5" max="10" width="7.6640625" style="0" customWidth="1"/>
    <col min="11" max="13" width="7.77734375" style="0" customWidth="1"/>
  </cols>
  <sheetData>
    <row r="1" spans="1:14" ht="18">
      <c r="A1" s="13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5"/>
      <c r="L1" s="15"/>
      <c r="M1" s="15"/>
      <c r="N1" s="15"/>
    </row>
    <row r="2" spans="1:14" ht="18.75">
      <c r="A2" s="16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5"/>
      <c r="L2" s="15"/>
      <c r="M2" s="15"/>
      <c r="N2" s="15"/>
    </row>
    <row r="3" spans="1:14" ht="18.75">
      <c r="A3" s="17" t="s">
        <v>28</v>
      </c>
      <c r="B3" s="18"/>
      <c r="C3" s="18"/>
      <c r="D3" s="18"/>
      <c r="E3" s="18"/>
      <c r="F3" s="18"/>
      <c r="G3" s="18"/>
      <c r="H3" s="18"/>
      <c r="I3" s="18"/>
      <c r="J3" s="18"/>
      <c r="K3" s="19"/>
      <c r="L3" s="19"/>
      <c r="M3" s="19"/>
      <c r="N3" s="19"/>
    </row>
    <row r="6" spans="1:14" ht="15">
      <c r="A6" t="s">
        <v>0</v>
      </c>
      <c r="B6" t="s">
        <v>1</v>
      </c>
      <c r="C6" t="s">
        <v>2</v>
      </c>
      <c r="D6" t="s">
        <v>3</v>
      </c>
      <c r="E6" s="5" t="s">
        <v>4</v>
      </c>
      <c r="F6" s="7" t="s">
        <v>19</v>
      </c>
      <c r="G6" s="7" t="s">
        <v>17</v>
      </c>
      <c r="H6" s="5" t="s">
        <v>5</v>
      </c>
      <c r="I6" s="5" t="s">
        <v>6</v>
      </c>
      <c r="J6" s="5" t="s">
        <v>7</v>
      </c>
      <c r="K6" s="5" t="s">
        <v>8</v>
      </c>
      <c r="L6" s="7" t="s">
        <v>9</v>
      </c>
      <c r="M6" s="5" t="s">
        <v>18</v>
      </c>
      <c r="N6" s="5" t="s">
        <v>10</v>
      </c>
    </row>
    <row r="8" ht="15">
      <c r="B8" s="2" t="s">
        <v>11</v>
      </c>
    </row>
    <row r="9" spans="1:14" ht="15">
      <c r="A9" s="4" t="s">
        <v>21</v>
      </c>
      <c r="B9" t="s">
        <v>31</v>
      </c>
      <c r="C9" t="s">
        <v>32</v>
      </c>
      <c r="D9" s="8" t="s">
        <v>27</v>
      </c>
      <c r="E9">
        <v>0.01</v>
      </c>
      <c r="F9">
        <v>0.03</v>
      </c>
      <c r="G9">
        <v>0.03</v>
      </c>
      <c r="H9">
        <v>0.44</v>
      </c>
      <c r="I9">
        <v>0.02</v>
      </c>
      <c r="J9">
        <v>0</v>
      </c>
      <c r="K9">
        <v>0.03</v>
      </c>
      <c r="L9">
        <v>0</v>
      </c>
      <c r="M9">
        <v>0</v>
      </c>
      <c r="N9">
        <f>SUM(E9:M9)</f>
        <v>0.56</v>
      </c>
    </row>
    <row r="10" spans="1:14" ht="15">
      <c r="A10" s="12" t="s">
        <v>26</v>
      </c>
      <c r="B10" t="s">
        <v>33</v>
      </c>
      <c r="C10" t="s">
        <v>34</v>
      </c>
      <c r="E10">
        <v>0.03</v>
      </c>
      <c r="F10">
        <v>0.57</v>
      </c>
      <c r="G10">
        <v>0.04</v>
      </c>
      <c r="H10">
        <v>0.01</v>
      </c>
      <c r="I10">
        <v>0.01</v>
      </c>
      <c r="J10">
        <v>0.01</v>
      </c>
      <c r="K10">
        <v>0.05</v>
      </c>
      <c r="L10">
        <v>0</v>
      </c>
      <c r="M10">
        <v>0.03</v>
      </c>
      <c r="N10">
        <f>SUM(E10:M10)</f>
        <v>0.7500000000000001</v>
      </c>
    </row>
    <row r="11" spans="1:14" ht="15">
      <c r="A11" s="9">
        <v>3</v>
      </c>
      <c r="B11" s="8" t="s">
        <v>24</v>
      </c>
      <c r="C11" t="s">
        <v>25</v>
      </c>
      <c r="D11" t="s">
        <v>35</v>
      </c>
      <c r="E11">
        <v>0.07</v>
      </c>
      <c r="F11">
        <v>0.51</v>
      </c>
      <c r="G11">
        <v>0.11</v>
      </c>
      <c r="H11">
        <v>0.08</v>
      </c>
      <c r="I11">
        <v>0.15</v>
      </c>
      <c r="J11">
        <v>0.03</v>
      </c>
      <c r="K11">
        <v>0.04</v>
      </c>
      <c r="L11">
        <v>0.3</v>
      </c>
      <c r="M11">
        <v>0</v>
      </c>
      <c r="N11">
        <f>SUM(E11:M11)</f>
        <v>1.29</v>
      </c>
    </row>
    <row r="12" spans="1:14" ht="15">
      <c r="A12" s="9">
        <v>4</v>
      </c>
      <c r="B12" s="8" t="s">
        <v>36</v>
      </c>
      <c r="C12" t="s">
        <v>37</v>
      </c>
      <c r="D12" t="s">
        <v>38</v>
      </c>
      <c r="E12">
        <v>0.89</v>
      </c>
      <c r="F12">
        <v>0.18</v>
      </c>
      <c r="G12">
        <v>0.05</v>
      </c>
      <c r="H12">
        <v>0.01</v>
      </c>
      <c r="I12">
        <v>0.28</v>
      </c>
      <c r="J12">
        <v>0.64</v>
      </c>
      <c r="K12">
        <v>0.01</v>
      </c>
      <c r="L12">
        <v>2.56</v>
      </c>
      <c r="M12">
        <v>0.02</v>
      </c>
      <c r="N12">
        <f>SUM(E12:M12)</f>
        <v>4.64</v>
      </c>
    </row>
    <row r="13" spans="1:14" ht="15">
      <c r="A13" s="9">
        <v>5</v>
      </c>
      <c r="B13" s="8" t="s">
        <v>39</v>
      </c>
      <c r="C13" t="s">
        <v>20</v>
      </c>
      <c r="D13" t="s">
        <v>38</v>
      </c>
      <c r="E13">
        <v>0.01</v>
      </c>
      <c r="F13">
        <v>0.01</v>
      </c>
      <c r="G13">
        <v>0.02</v>
      </c>
      <c r="H13">
        <v>0.02</v>
      </c>
      <c r="I13">
        <v>0.26</v>
      </c>
      <c r="J13">
        <v>0.02</v>
      </c>
      <c r="K13">
        <v>3.3</v>
      </c>
      <c r="L13">
        <v>1.2</v>
      </c>
      <c r="M13">
        <v>0.01</v>
      </c>
      <c r="N13">
        <f>SUM(E13:M13)</f>
        <v>4.85</v>
      </c>
    </row>
    <row r="14" ht="15">
      <c r="A14" s="9"/>
    </row>
    <row r="15" ht="15">
      <c r="B15" s="2" t="s">
        <v>12</v>
      </c>
    </row>
    <row r="16" spans="1:14" ht="15">
      <c r="A16" s="4" t="s">
        <v>21</v>
      </c>
      <c r="B16" t="s">
        <v>14</v>
      </c>
      <c r="C16" t="s">
        <v>20</v>
      </c>
      <c r="D16" s="8" t="s">
        <v>15</v>
      </c>
      <c r="E16">
        <v>0.02</v>
      </c>
      <c r="F16">
        <v>0.07</v>
      </c>
      <c r="G16">
        <v>0.02</v>
      </c>
      <c r="H16">
        <v>0.04</v>
      </c>
      <c r="I16">
        <v>0.25</v>
      </c>
      <c r="J16">
        <v>0.08</v>
      </c>
      <c r="K16">
        <v>0.06</v>
      </c>
      <c r="L16">
        <v>2.44</v>
      </c>
      <c r="M16">
        <v>0.18</v>
      </c>
      <c r="N16">
        <f>SUM(E16:M16)</f>
        <v>3.16</v>
      </c>
    </row>
    <row r="17" spans="1:14" ht="15">
      <c r="A17" s="12">
        <v>2</v>
      </c>
      <c r="B17" t="s">
        <v>40</v>
      </c>
      <c r="C17" t="s">
        <v>41</v>
      </c>
      <c r="D17" t="s">
        <v>27</v>
      </c>
      <c r="E17">
        <v>1.13</v>
      </c>
      <c r="F17">
        <v>0.32</v>
      </c>
      <c r="G17">
        <v>0.01</v>
      </c>
      <c r="H17">
        <v>0.03</v>
      </c>
      <c r="I17">
        <v>0.65</v>
      </c>
      <c r="J17">
        <v>0.32</v>
      </c>
      <c r="K17">
        <v>0.35</v>
      </c>
      <c r="L17">
        <v>2.71</v>
      </c>
      <c r="M17">
        <v>3.66</v>
      </c>
      <c r="N17">
        <f>SUM(E17:M17)</f>
        <v>9.18</v>
      </c>
    </row>
    <row r="18" ht="15">
      <c r="A18" s="9"/>
    </row>
    <row r="19" spans="1:4" ht="15">
      <c r="A19" s="12"/>
      <c r="B19" s="20" t="s">
        <v>30</v>
      </c>
      <c r="D19" s="8"/>
    </row>
    <row r="20" spans="1:14" ht="15">
      <c r="A20" s="12" t="s">
        <v>21</v>
      </c>
      <c r="B20" t="s">
        <v>42</v>
      </c>
      <c r="C20" t="s">
        <v>43</v>
      </c>
      <c r="D20" s="8"/>
      <c r="E20">
        <v>0.42</v>
      </c>
      <c r="F20">
        <v>0.94</v>
      </c>
      <c r="G20">
        <v>1.82</v>
      </c>
      <c r="H20">
        <v>0.51</v>
      </c>
      <c r="I20">
        <v>1.28</v>
      </c>
      <c r="J20">
        <v>3.12</v>
      </c>
      <c r="K20">
        <v>0.74</v>
      </c>
      <c r="L20">
        <v>4.28</v>
      </c>
      <c r="M20">
        <v>1.52</v>
      </c>
      <c r="N20">
        <f>SUM(E20:M20)</f>
        <v>14.629999999999999</v>
      </c>
    </row>
    <row r="21" spans="1:2" ht="15">
      <c r="A21" s="12"/>
      <c r="B21" s="8"/>
    </row>
    <row r="22" ht="15">
      <c r="B22" s="6" t="s">
        <v>23</v>
      </c>
    </row>
    <row r="23" ht="15">
      <c r="B23" s="6"/>
    </row>
    <row r="25" ht="15">
      <c r="B25" s="10" t="s">
        <v>22</v>
      </c>
    </row>
    <row r="28" ht="61.5" customHeight="1">
      <c r="B28" s="11" t="s">
        <v>29</v>
      </c>
    </row>
    <row r="29" spans="1:2" ht="18.75">
      <c r="A29" s="3"/>
      <c r="B29" s="1"/>
    </row>
  </sheetData>
  <mergeCells count="3">
    <mergeCell ref="A1:N1"/>
    <mergeCell ref="A3:N3"/>
    <mergeCell ref="A2:N2"/>
  </mergeCells>
  <printOptions horizontalCentered="1"/>
  <pageMargins left="0.5" right="0.653" top="0.75" bottom="0.75" header="0.5" footer="0.5"/>
  <pageSetup fitToHeight="1" fitToWidth="1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Scholnick</dc:creator>
  <cp:keywords/>
  <dc:description/>
  <cp:lastModifiedBy>Jeanne English</cp:lastModifiedBy>
  <cp:lastPrinted>2016-03-07T08:36:52Z</cp:lastPrinted>
  <dcterms:created xsi:type="dcterms:W3CDTF">2005-09-26T02:25:05Z</dcterms:created>
  <dcterms:modified xsi:type="dcterms:W3CDTF">2016-03-07T08:36:57Z</dcterms:modified>
  <cp:category/>
  <cp:version/>
  <cp:contentType/>
  <cp:contentStatus/>
</cp:coreProperties>
</file>